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M:\01_Energie Grüningen AG\Marketing-Kundeninformation\03_Homepage\Unterlagen Homepage\Dokumente_Donwload\"/>
    </mc:Choice>
  </mc:AlternateContent>
  <xr:revisionPtr revIDLastSave="0" documentId="8_{D4F59FE2-A478-4BAB-AD6A-C7400E2AB69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SE TAG" sheetId="6" r:id="rId1"/>
    <sheet name="Daten für Externe" sheetId="2" r:id="rId2"/>
    <sheet name="Daten VSE" sheetId="7" state="hidden" r:id="rId3"/>
  </sheets>
  <definedNames>
    <definedName name="_xlnm.Print_Area" localSheetId="0">'VSE TAG'!$A$1:$BG$187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47" i="6" l="1"/>
  <c r="AW105" i="6"/>
  <c r="AW106" i="6"/>
  <c r="AW107" i="6"/>
  <c r="AW108" i="6"/>
  <c r="AW104" i="6"/>
  <c r="F124" i="6"/>
  <c r="AK124" i="6"/>
  <c r="AE124" i="6"/>
  <c r="X124" i="6"/>
  <c r="V122" i="6"/>
  <c r="F122" i="6"/>
  <c r="AR123" i="6"/>
  <c r="AR122" i="6"/>
  <c r="AR121" i="6"/>
  <c r="F63" i="6" l="1"/>
  <c r="AR63" i="6" l="1"/>
  <c r="X65" i="6"/>
  <c r="F65" i="6"/>
  <c r="V63" i="6" l="1"/>
  <c r="AK65" i="6"/>
  <c r="AE65" i="6"/>
  <c r="AR64" i="6" l="1"/>
  <c r="AR62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<sst xmlns="http://schemas.openxmlformats.org/spreadsheetml/2006/main" count="350" uniqueCount="223">
  <si>
    <t>Schnittstelle</t>
  </si>
  <si>
    <t>Daten</t>
  </si>
  <si>
    <t>Bemerkungen</t>
  </si>
  <si>
    <t>Name</t>
  </si>
  <si>
    <t>Neuanlage</t>
  </si>
  <si>
    <t>EOF</t>
  </si>
  <si>
    <t>VNB Objekt-Nr</t>
  </si>
  <si>
    <t>Allgemeine Angaben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</si>
  <si>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</si>
  <si>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</si>
  <si>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</si>
  <si>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</si>
  <si>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</si>
  <si>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</si>
  <si>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</si>
  <si>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</si>
  <si>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</si>
  <si>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</si>
  <si>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</si>
  <si>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</si>
  <si>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</si>
  <si>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</si>
  <si>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</si>
  <si>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</si>
  <si>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Voraussichtliche Inbetriebnahme</t>
  </si>
  <si>
    <t>Anschlussgesuch für folgende Geräte</t>
  </si>
  <si>
    <t>EEA</t>
  </si>
  <si>
    <t>Anlage mit Netzrückwirkung</t>
  </si>
  <si>
    <t>Energiespeicher</t>
  </si>
  <si>
    <t>Änderung / Erweiterung</t>
  </si>
  <si>
    <t>Gerätehersteller</t>
  </si>
  <si>
    <t>Gerätetyp</t>
  </si>
  <si>
    <t>Gerätedaten Seite AC</t>
  </si>
  <si>
    <t>Andere</t>
  </si>
  <si>
    <t>Anzahl Geräte</t>
  </si>
  <si>
    <t>Anlaufart</t>
  </si>
  <si>
    <t>Widerstandsanlasser</t>
  </si>
  <si>
    <t>Sanftanlasser</t>
  </si>
  <si>
    <t>Ja</t>
  </si>
  <si>
    <t>Nein</t>
  </si>
  <si>
    <t>Inselbetrieb</t>
  </si>
  <si>
    <t>Teilnahme an der Systemdienstleistung</t>
  </si>
  <si>
    <t>Seite 1 von 3</t>
  </si>
  <si>
    <t>Technisches Anschlussgesuch (TAG) - Fortsetzung</t>
  </si>
  <si>
    <t>A</t>
  </si>
  <si>
    <t>Direktanlauf</t>
  </si>
  <si>
    <t>Strasse</t>
  </si>
  <si>
    <t>Anlagen mit Netzrückwirkungen</t>
  </si>
  <si>
    <t>Art des Gerätes / Anlage</t>
  </si>
  <si>
    <t>Blindstromkompensation</t>
  </si>
  <si>
    <t>Ohne</t>
  </si>
  <si>
    <t>Bestehend</t>
  </si>
  <si>
    <t>AC (im AC Teil der Installation)</t>
  </si>
  <si>
    <t>DC (im DC Teil der Installation)</t>
  </si>
  <si>
    <t>Regelbare Leistung durch</t>
  </si>
  <si>
    <t>VNB</t>
  </si>
  <si>
    <t>Betreiber</t>
  </si>
  <si>
    <t>Schnittstelle Speicher zum VNB vorhanden</t>
  </si>
  <si>
    <t>andere Betriebsart -&gt; gemäss Beilage</t>
  </si>
  <si>
    <t>Max. Netzeinspeiseleistung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</si>
  <si>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</si>
  <si>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</si>
  <si>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</si>
  <si>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</si>
  <si>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</si>
  <si>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</si>
  <si>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Rundsteuerfrequenz VNB</t>
  </si>
  <si>
    <t>Seite 2 von 3</t>
  </si>
  <si>
    <t>kVA</t>
  </si>
  <si>
    <t>Seite 3 von 3</t>
  </si>
  <si>
    <t>Hz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</si>
  <si>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</si>
  <si>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</si>
  <si>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Anbieter:</t>
  </si>
  <si>
    <t>Einreichendes Unternehmen</t>
  </si>
  <si>
    <t>VNB Objekt-Nr.</t>
  </si>
  <si>
    <t>Nr.</t>
  </si>
  <si>
    <t>Hauptblock</t>
  </si>
  <si>
    <t>Unterschrift VNB</t>
  </si>
  <si>
    <t>Block innerhalb Hauptblock</t>
  </si>
  <si>
    <t>Netzbetreiber (VNB)</t>
  </si>
  <si>
    <t>Sachbearbeiter</t>
  </si>
  <si>
    <t>Ladeinfrastruktur für Elektrofahrzeuge</t>
  </si>
  <si>
    <t>Warmwasserspeicher</t>
  </si>
  <si>
    <t>Photovoltaik</t>
  </si>
  <si>
    <t>Maximale Blindleistung Anlage</t>
  </si>
  <si>
    <t>kVAr</t>
  </si>
  <si>
    <t>Elektrische Wärme/WP/Kälte</t>
  </si>
  <si>
    <t>Elektrische Wärme / Wärmepumpen / Kälteanlagen</t>
  </si>
  <si>
    <t>Kälteanlage</t>
  </si>
  <si>
    <t>unidirektional</t>
  </si>
  <si>
    <t>Weitere/Andere…</t>
  </si>
  <si>
    <t>Anzahl Anläufe pro Stunde</t>
  </si>
  <si>
    <t>Wärmepumpe ohne elektrische Notheizung</t>
  </si>
  <si>
    <t>Gerätedaten Seite AC/DC gemäss Tabelle</t>
  </si>
  <si>
    <t xml:space="preserve">Bemerkung Installateur/Lieferant: </t>
  </si>
  <si>
    <t>Art des Betriebs</t>
  </si>
  <si>
    <t>[A]</t>
  </si>
  <si>
    <t>[kW]</t>
  </si>
  <si>
    <t xml:space="preserve"> [ l ]</t>
  </si>
  <si>
    <t xml:space="preserve"> [A]</t>
  </si>
  <si>
    <t>[kVA]</t>
  </si>
  <si>
    <t>[kWp]</t>
  </si>
  <si>
    <t>Elektrischer Energiespeicher</t>
  </si>
  <si>
    <t xml:space="preserve">Leistungs-aufnahme Gerät </t>
  </si>
  <si>
    <t>Leistungs-aufnahme total</t>
  </si>
  <si>
    <t>Elektrischer Energiespeicher 1</t>
  </si>
  <si>
    <t>Elektrischer Energiespeicher 2</t>
  </si>
  <si>
    <t>Integration in der Installation</t>
  </si>
  <si>
    <t>[kWh]</t>
  </si>
  <si>
    <t>Anzahl Lade-stationen</t>
  </si>
  <si>
    <t>Anzahl Lade-punkte</t>
  </si>
  <si>
    <t>Sekunden</t>
  </si>
  <si>
    <t>Elektrische Wärme / WP / Kälteanlagen</t>
  </si>
  <si>
    <t>Anlaufstrom</t>
  </si>
  <si>
    <t>Elektrische Absicherung</t>
  </si>
  <si>
    <t>Elektrischer Anschluss
(Phasen)</t>
  </si>
  <si>
    <t>Dynamisches System zum Unsymmetrie-Ausgleich vorhanden</t>
  </si>
  <si>
    <t>Elektrischer Anschluss (Phasen)</t>
  </si>
  <si>
    <t>Frequenzumrichter</t>
  </si>
  <si>
    <t>An-laufstrom</t>
  </si>
  <si>
    <t xml:space="preserve">AC Leistung total </t>
  </si>
  <si>
    <t>Betriebsart des Energiespeichers</t>
  </si>
  <si>
    <t>Weitere Angaben</t>
  </si>
  <si>
    <t>Spezifikationen
Ladeanlage</t>
  </si>
  <si>
    <t>Thyristor</t>
  </si>
  <si>
    <t>6-Puls</t>
  </si>
  <si>
    <t>Sinusförmig</t>
  </si>
  <si>
    <t>Art des Umrichters</t>
  </si>
  <si>
    <t>12-Puls</t>
  </si>
  <si>
    <t>Anlage verdrosselt</t>
  </si>
  <si>
    <t>WKK / BHKW</t>
  </si>
  <si>
    <t>Wasserkraft</t>
  </si>
  <si>
    <t>Windkraft</t>
  </si>
  <si>
    <t>Art der Erzeugung (EEE)</t>
  </si>
  <si>
    <t>Integration in Last-management lokal</t>
  </si>
  <si>
    <t>Weitere Bemerkungen des VNB</t>
  </si>
  <si>
    <t>cos phi
Gerät</t>
  </si>
  <si>
    <t>Angaben für drop-down Felder</t>
  </si>
  <si>
    <t>EEA = Energieerzeugungsanlage (bestehend aus mehreren EEE)</t>
  </si>
  <si>
    <t>1-phasig</t>
  </si>
  <si>
    <t>2-phasig</t>
  </si>
  <si>
    <t>3-phasig</t>
  </si>
  <si>
    <t>Energieerzeugungseinheit</t>
  </si>
  <si>
    <t>Einspeise-begrenzung 
AC-Geräte-leistung(en)</t>
  </si>
  <si>
    <t>kW</t>
  </si>
  <si>
    <t>Anzahl EEE</t>
  </si>
  <si>
    <t>cos phi
EEE</t>
  </si>
  <si>
    <t>Umschaltung Netzparallelbetrieb - Inselbetrieb mit Unterbruch</t>
  </si>
  <si>
    <t>Zur Synchronisation</t>
  </si>
  <si>
    <t>Notstromanlage bei Netzparallelbetrieb</t>
  </si>
  <si>
    <t>Anlauf-strom
Gerät
(10 ms)</t>
  </si>
  <si>
    <t>Pumpenantrieb</t>
  </si>
  <si>
    <t>Rührwerkantrieb</t>
  </si>
  <si>
    <t>kWh</t>
  </si>
  <si>
    <t>Gesamtleistung der Anlage:</t>
  </si>
  <si>
    <t>Gesamtkapazität der Anlage:</t>
  </si>
  <si>
    <t>Als EEE (Längere Netzeinspeisung)</t>
  </si>
  <si>
    <t>Umschaltbar</t>
  </si>
  <si>
    <t>Elektrischer Energiespeicher 3</t>
  </si>
  <si>
    <t>Elektrische Energiespeicher</t>
  </si>
  <si>
    <t>Elek-trische Ab-sicherung</t>
  </si>
  <si>
    <t>Elek-trischer Anschluss
(Phasen)</t>
  </si>
  <si>
    <t>Ladeanlage 1</t>
  </si>
  <si>
    <t>Ladeanlage 2</t>
  </si>
  <si>
    <t>Ladeanlage 3</t>
  </si>
  <si>
    <t>bidirektional → Kategorie Speicher</t>
  </si>
  <si>
    <t>VSE V-2023-de</t>
  </si>
  <si>
    <t xml:space="preserve">Ansteuerbar gemäss WV-CH Kapitel 12.3 Ziffer 3 (Steuermöglichkeit der Ladeleistung durch die Ladestation) </t>
  </si>
  <si>
    <t>Ansteuerbar gemäss WV-CH Kapitel 12.3 Ziffer 5 (Steuermöglichkeit durch Schaltung der Zuleitung)</t>
  </si>
  <si>
    <t>Ort des Verknüpfungspunktes:</t>
  </si>
  <si>
    <t>TAG bewilligt</t>
  </si>
  <si>
    <t>TAG bewilligt mit Massnahmen</t>
  </si>
  <si>
    <t>Technisches Anschlussgesuch (TAG)</t>
  </si>
  <si>
    <t>VSE_TAG_2023_100</t>
  </si>
  <si>
    <t>VSE 21.02.2023 v 2.0</t>
  </si>
  <si>
    <t>Bezeichnung Feld in Formular</t>
  </si>
  <si>
    <t>Elek-trischer Anschluss (Phasen)</t>
  </si>
  <si>
    <t>Maximale Leistungsabgabe der EEA in das Verteilnetz inkl. bereits installierter Leistung und allfällig installiertem Energiespeicher mit Rückspeisung:</t>
  </si>
  <si>
    <t>(Die Installationsbewilligung erfolgt mit der Bewilligung der eingereichten Installationsanzeige)</t>
  </si>
  <si>
    <t>Elektrische Ab-sicherung</t>
  </si>
  <si>
    <t>Keine Ladung aus dem Netz, Entladung ins Netz</t>
  </si>
  <si>
    <t>Ladung aus dem Netz, keine Entladung ins Netz</t>
  </si>
  <si>
    <t>Ladung aus dem Netz, Entladung ins Netz</t>
  </si>
  <si>
    <t>Keine Ladung aus dem Netz, keine Entladung ins Netz</t>
  </si>
  <si>
    <t>Stern/Dreieck</t>
  </si>
  <si>
    <t>Netzparallelbetrieb</t>
  </si>
  <si>
    <t>DC Leistung</t>
  </si>
  <si>
    <t>Biogasanlage</t>
  </si>
  <si>
    <t>Elektrischer Energiespeicher im Einspeisemodus</t>
  </si>
  <si>
    <t>Nennstrom
Gerät</t>
  </si>
  <si>
    <t>Nenn-strom</t>
  </si>
  <si>
    <t>Maximale Ladeleistung Lastmana-gement lokal</t>
  </si>
  <si>
    <t>Gesamt-leistung Ladeanlage</t>
  </si>
  <si>
    <t>Max. Leistung je Lade-station</t>
  </si>
  <si>
    <t>Speicher-kapazität</t>
  </si>
  <si>
    <t>Entlade-leistung</t>
  </si>
  <si>
    <t>Lade-leistung</t>
  </si>
  <si>
    <t>Fossile Energieerzeugung</t>
  </si>
  <si>
    <t>Liftmotor</t>
  </si>
  <si>
    <t>Kranantrieb</t>
  </si>
  <si>
    <t>Gebläse</t>
  </si>
  <si>
    <t>Inhalt bei Wasser-erwärmer</t>
  </si>
  <si>
    <t>Elektrischer Energiespeicher 4</t>
  </si>
  <si>
    <t>Induktion</t>
  </si>
  <si>
    <t>Steckdose</t>
  </si>
  <si>
    <t>AC Leistung EEE</t>
  </si>
  <si>
    <t>Ladeart des Fahrzeugs</t>
  </si>
  <si>
    <t>AC-Ladung</t>
  </si>
  <si>
    <t>DC-Ladung</t>
  </si>
  <si>
    <t>Bidirektionale Ladeanlage</t>
  </si>
  <si>
    <t>AC Leistung gesamt:</t>
  </si>
  <si>
    <t>Elektrische Leistungs-aufnahme bei Volllast</t>
  </si>
  <si>
    <t>EEE = Energieerzeugungseinheit (z.B. ein Wechselrichter)</t>
  </si>
  <si>
    <t>Einzustellende Anlaufverzögerung der Wärmepumpe nach Netzausfall:</t>
  </si>
  <si>
    <t>Elektrische Notheizung Wärmepumpe</t>
  </si>
  <si>
    <t>Energieerzeugungsanlage (EEA)</t>
  </si>
  <si>
    <t>Energieerzeugungsanlage</t>
  </si>
  <si>
    <t>VNB TAG-Nr.</t>
  </si>
  <si>
    <t>VNB TAG / Projekt -Nr.</t>
  </si>
  <si>
    <r>
      <t>Max. Kurzschlussleistung am Verknüpfungspunkt S</t>
    </r>
    <r>
      <rPr>
        <vertAlign val="subscript"/>
        <sz val="8"/>
        <color theme="1"/>
        <rFont val="Arial"/>
        <family val="2"/>
      </rPr>
      <t>kV</t>
    </r>
  </si>
  <si>
    <r>
      <t>Die "Werkvorschriften WV CH" und die "Technischen Regeln zur Beurteilung von Netzrückwirkungen D-A-CH-CZ" müssen eingehalten werden</t>
    </r>
    <r>
      <rPr>
        <sz val="8"/>
        <rFont val="Arial"/>
        <family val="2"/>
      </rPr>
      <t xml:space="preserve">. Bei den angemeldeten Geräten wird von einer CE-Konformität ausgegangen. </t>
    </r>
    <r>
      <rPr>
        <sz val="8"/>
        <color theme="1"/>
        <rFont val="Arial"/>
        <family val="2"/>
      </rPr>
      <t xml:space="preserve">Dieses Anschlussgesuch hat eine Gültigkeit für 1 Jahr </t>
    </r>
    <r>
      <rPr>
        <sz val="8"/>
        <rFont val="Arial"/>
        <family val="2"/>
      </rPr>
      <t>oder gemäss Angaben des VNB.</t>
    </r>
  </si>
  <si>
    <t>Energie Grüningen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</si>
</sst>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1.5"/>
      <color theme="1"/>
      <name val="Arial"/>
      <family val="2"/>
    </font>
    <font>
      <sz val="7"/>
      <color theme="1"/>
      <name val="Arial"/>
      <family val="2"/>
    </font>
    <font>
      <vertAlign val="subscript"/>
      <sz val="8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7"/>
      <name val="Arial"/>
      <family val="2"/>
    </font>
    <font>
      <sz val="11.5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22"/>
      <color rgb="FFFF0000"/>
      <name val="Arial"/>
      <family val="2"/>
    </font>
    <font>
      <sz val="9"/>
      <color theme="0" tint="-0.34998626667073579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/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0" fontId="2" fillId="0" borderId="9" xfId="0" applyFont="1" applyBorder="1" applyAlignment="1">
      <alignment horizontal="center" textRotation="90"/>
    </xf>
    <xf numFmtId="0" fontId="2" fillId="0" borderId="10" xfId="0" applyFont="1" applyBorder="1"/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textRotation="90"/>
    </xf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 applyAlignment="1">
      <alignment horizontal="center" textRotation="9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/>
    <xf numFmtId="0" fontId="2" fillId="0" borderId="15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textRotation="90"/>
    </xf>
    <xf numFmtId="0" fontId="2" fillId="0" borderId="1" xfId="0" applyFont="1" applyBorder="1"/>
    <xf numFmtId="0" fontId="2" fillId="0" borderId="19" xfId="0" applyFont="1" applyBorder="1"/>
    <xf numFmtId="0" fontId="5" fillId="0" borderId="9" xfId="0" applyFont="1" applyBorder="1" applyAlignment="1">
      <alignment vertical="center"/>
    </xf>
    <xf numFmtId="0" fontId="2" fillId="0" borderId="18" xfId="0" applyFont="1" applyBorder="1" applyAlignment="1">
      <alignment horizontal="center" vertical="center" textRotation="90"/>
    </xf>
    <xf numFmtId="0" fontId="2" fillId="0" borderId="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horizontal="center" vertical="center" textRotation="90"/>
    </xf>
    <xf numFmtId="0" fontId="4" fillId="0" borderId="12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textRotation="90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10" xfId="0" applyFont="1" applyBorder="1"/>
    <xf numFmtId="0" fontId="2" fillId="0" borderId="1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textRotation="90"/>
    </xf>
    <xf numFmtId="0" fontId="2" fillId="0" borderId="17" xfId="0" applyFont="1" applyBorder="1" applyAlignment="1">
      <alignment horizontal="left" vertical="center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textRotation="90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 textRotation="90"/>
    </xf>
    <xf numFmtId="0" fontId="2" fillId="0" borderId="1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7" borderId="12" xfId="0" applyFont="1" applyFill="1" applyBorder="1" applyAlignment="1">
      <alignment horizontal="left" vertical="top"/>
    </xf>
    <xf numFmtId="0" fontId="4" fillId="0" borderId="18" xfId="0" applyFont="1" applyBorder="1" applyAlignment="1">
      <alignment vertical="center"/>
    </xf>
    <xf numFmtId="0" fontId="2" fillId="0" borderId="15" xfId="0" applyFont="1" applyBorder="1"/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7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27" xfId="0" applyFont="1" applyBorder="1"/>
    <xf numFmtId="0" fontId="20" fillId="0" borderId="27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1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8" fillId="5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16" xfId="0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4" fillId="0" borderId="0" xfId="0" applyFont="1" applyAlignment="1">
      <alignment vertical="center"/>
    </xf>
    <xf numFmtId="0" fontId="0" fillId="0" borderId="0" xfId="0"/>
    <xf numFmtId="0" fontId="0" fillId="0" borderId="10" xfId="0" applyBorder="1"/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horizontal="center" vertical="center" wrapText="1"/>
      <protection locked="0"/>
    </xf>
    <xf numFmtId="0" fontId="0" fillId="5" borderId="23" xfId="0" applyFill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6" fillId="5" borderId="23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horizontal="center" vertical="center" wrapText="1"/>
      <protection locked="0"/>
    </xf>
    <xf numFmtId="164" fontId="6" fillId="5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wrapText="1"/>
    </xf>
    <xf numFmtId="0" fontId="0" fillId="0" borderId="21" xfId="0" applyBorder="1" applyAlignment="1">
      <alignment wrapText="1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5" borderId="14" xfId="0" applyFont="1" applyFill="1" applyBorder="1" applyAlignment="1" applyProtection="1">
      <alignment vertical="center" wrapText="1"/>
      <protection locked="0"/>
    </xf>
    <xf numFmtId="0" fontId="10" fillId="0" borderId="21" xfId="0" applyFont="1" applyBorder="1" applyAlignment="1">
      <alignment horizontal="center" vertical="center" wrapText="1"/>
    </xf>
    <xf numFmtId="0" fontId="2" fillId="5" borderId="14" xfId="0" applyFont="1" applyFill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2" fillId="5" borderId="16" xfId="0" applyNumberFormat="1" applyFont="1" applyFill="1" applyBorder="1" applyAlignment="1">
      <alignment horizontal="left" vertical="center"/>
    </xf>
    <xf numFmtId="164" fontId="0" fillId="0" borderId="16" xfId="0" applyNumberFormat="1" applyBorder="1" applyAlignment="1">
      <alignment vertical="center"/>
    </xf>
    <xf numFmtId="0" fontId="2" fillId="5" borderId="12" xfId="0" applyFont="1" applyFill="1" applyBorder="1" applyAlignment="1" applyProtection="1">
      <alignment horizontal="left" vertical="center"/>
      <protection locked="0"/>
    </xf>
    <xf numFmtId="0" fontId="18" fillId="5" borderId="12" xfId="0" applyFont="1" applyFill="1" applyBorder="1" applyAlignment="1" applyProtection="1">
      <alignment horizontal="left" vertical="center"/>
      <protection locked="0"/>
    </xf>
    <xf numFmtId="0" fontId="18" fillId="5" borderId="13" xfId="0" applyFont="1" applyFill="1" applyBorder="1" applyAlignment="1" applyProtection="1">
      <alignment horizontal="left" vertical="center"/>
      <protection locked="0"/>
    </xf>
    <xf numFmtId="164" fontId="2" fillId="6" borderId="16" xfId="0" applyNumberFormat="1" applyFont="1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64" fontId="0" fillId="0" borderId="17" xfId="0" applyNumberForma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" fillId="5" borderId="15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8" fillId="5" borderId="14" xfId="0" applyFont="1" applyFill="1" applyBorder="1" applyAlignment="1" applyProtection="1">
      <alignment horizontal="left" vertical="center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textRotation="90" wrapText="1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vertical="center" wrapText="1"/>
    </xf>
    <xf numFmtId="0" fontId="9" fillId="5" borderId="16" xfId="0" applyFont="1" applyFill="1" applyBorder="1" applyAlignment="1" applyProtection="1">
      <alignment horizontal="center" vertical="center" wrapText="1"/>
      <protection locked="0"/>
    </xf>
    <xf numFmtId="0" fontId="9" fillId="5" borderId="23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9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6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49" fontId="8" fillId="0" borderId="21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vertical="center" wrapText="1"/>
      <protection locked="0"/>
    </xf>
    <xf numFmtId="0" fontId="18" fillId="5" borderId="16" xfId="0" applyFont="1" applyFill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vertical="center"/>
      <protection locked="0"/>
    </xf>
    <xf numFmtId="0" fontId="0" fillId="5" borderId="16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 applyProtection="1">
      <alignment horizontal="center" vertical="center" wrapText="1"/>
      <protection locked="0"/>
    </xf>
    <xf numFmtId="3" fontId="9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>
      <alignment vertical="center" wrapText="1"/>
    </xf>
    <xf numFmtId="0" fontId="6" fillId="6" borderId="15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0" fillId="6" borderId="19" xfId="0" applyFill="1" applyBorder="1" applyAlignment="1" applyProtection="1">
      <alignment horizontal="left" vertical="center" wrapText="1"/>
      <protection locked="0"/>
    </xf>
    <xf numFmtId="0" fontId="0" fillId="6" borderId="10" xfId="0" applyFill="1" applyBorder="1" applyAlignment="1" applyProtection="1">
      <alignment horizontal="left" vertical="center" wrapText="1"/>
      <protection locked="0"/>
    </xf>
    <xf numFmtId="0" fontId="2" fillId="6" borderId="12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2" fillId="5" borderId="16" xfId="0" applyFont="1" applyFill="1" applyBorder="1" applyAlignment="1" applyProtection="1">
      <alignment horizontal="left" vertical="center" wrapText="1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0" applyNumberFormat="1" applyFont="1" applyFill="1" applyAlignment="1" applyProtection="1">
      <alignment horizontal="center" vertical="center" wrapText="1"/>
      <protection locked="0"/>
    </xf>
    <xf numFmtId="49" fontId="2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6" borderId="9" xfId="0" applyFont="1" applyFill="1" applyBorder="1" applyAlignment="1" applyProtection="1">
      <alignment horizontal="left" vertical="center" wrapText="1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0" fontId="2" fillId="6" borderId="11" xfId="0" applyFont="1" applyFill="1" applyBorder="1" applyAlignment="1" applyProtection="1">
      <alignment horizontal="left" vertical="center" wrapText="1"/>
      <protection locked="0"/>
    </xf>
    <xf numFmtId="0" fontId="2" fillId="6" borderId="13" xfId="0" applyFont="1" applyFill="1" applyBorder="1" applyAlignment="1" applyProtection="1">
      <alignment horizontal="left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/>
      <protection locked="0"/>
    </xf>
    <xf numFmtId="49" fontId="0" fillId="6" borderId="19" xfId="0" applyNumberFormat="1" applyFill="1" applyBorder="1" applyAlignment="1" applyProtection="1">
      <alignment horizontal="center" vertical="center" wrapText="1"/>
      <protection locked="0"/>
    </xf>
    <xf numFmtId="49" fontId="0" fillId="6" borderId="10" xfId="0" applyNumberFormat="1" applyFill="1" applyBorder="1" applyAlignment="1" applyProtection="1">
      <alignment horizontal="center" vertical="center" wrapText="1"/>
      <protection locked="0"/>
    </xf>
    <xf numFmtId="49" fontId="0" fillId="6" borderId="13" xfId="0" applyNumberForma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16" xfId="0" applyNumberFormat="1" applyBorder="1"/>
    <xf numFmtId="0" fontId="2" fillId="5" borderId="15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8" fillId="0" borderId="21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6" fillId="7" borderId="12" xfId="0" applyFont="1" applyFill="1" applyBorder="1" applyAlignment="1">
      <alignment horizontal="right" vertical="center"/>
    </xf>
    <xf numFmtId="0" fontId="9" fillId="7" borderId="12" xfId="0" applyFont="1" applyFill="1" applyBorder="1" applyAlignment="1">
      <alignment horizontal="right" vertical="center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6" borderId="0" xfId="0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6" borderId="12" xfId="0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6" fillId="7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49" fontId="0" fillId="0" borderId="23" xfId="0" applyNumberFormat="1" applyBorder="1" applyAlignment="1" applyProtection="1">
      <alignment horizontal="center" vertical="center" wrapText="1"/>
      <protection locked="0"/>
    </xf>
    <xf numFmtId="164" fontId="2" fillId="6" borderId="15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0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2" fillId="5" borderId="15" xfId="0" applyNumberFormat="1" applyFont="1" applyFill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17" xfId="0" applyNumberFormat="1" applyBorder="1" applyAlignment="1" applyProtection="1">
      <alignment horizontal="center"/>
      <protection locked="0"/>
    </xf>
    <xf numFmtId="0" fontId="2" fillId="5" borderId="16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6" xfId="0" applyFont="1" applyFill="1" applyBorder="1" applyAlignment="1" applyProtection="1">
      <alignment horizontal="left" vertical="center"/>
      <protection locked="0"/>
    </xf>
    <xf numFmtId="0" fontId="1" fillId="5" borderId="17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0" fillId="5" borderId="16" xfId="0" applyNumberForma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center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49" fontId="1" fillId="5" borderId="18" xfId="0" applyNumberFormat="1" applyFont="1" applyFill="1" applyBorder="1" applyAlignment="1" applyProtection="1">
      <alignment horizontal="center" vertical="center"/>
      <protection locked="0"/>
    </xf>
    <xf numFmtId="49" fontId="1" fillId="5" borderId="1" xfId="0" applyNumberFormat="1" applyFont="1" applyFill="1" applyBorder="1" applyAlignment="1" applyProtection="1">
      <alignment horizontal="center" vertical="center"/>
      <protection locked="0"/>
    </xf>
    <xf numFmtId="49" fontId="1" fillId="5" borderId="16" xfId="0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49" fontId="1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8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0" fillId="0" borderId="19" xfId="0" applyBorder="1" applyProtection="1">
      <protection locked="0"/>
    </xf>
    <xf numFmtId="0" fontId="2" fillId="5" borderId="15" xfId="0" applyFon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'Daten für Externe'!$D$25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'Daten für Externe'!$D$176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'Daten für Externe'!$D$31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14</xdr:row>
          <xdr:rowOff>9525</xdr:rowOff>
        </xdr:from>
        <xdr:to>
          <xdr:col>32</xdr:col>
          <xdr:colOff>133350</xdr:colOff>
          <xdr:row>14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14</xdr:row>
          <xdr:rowOff>9525</xdr:rowOff>
        </xdr:from>
        <xdr:to>
          <xdr:col>37</xdr:col>
          <xdr:colOff>104775</xdr:colOff>
          <xdr:row>14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15</xdr:row>
          <xdr:rowOff>9525</xdr:rowOff>
        </xdr:from>
        <xdr:to>
          <xdr:col>32</xdr:col>
          <xdr:colOff>133350</xdr:colOff>
          <xdr:row>15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16</xdr:row>
          <xdr:rowOff>9525</xdr:rowOff>
        </xdr:from>
        <xdr:to>
          <xdr:col>32</xdr:col>
          <xdr:colOff>133350</xdr:colOff>
          <xdr:row>16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16</xdr:row>
          <xdr:rowOff>9525</xdr:rowOff>
        </xdr:from>
        <xdr:to>
          <xdr:col>37</xdr:col>
          <xdr:colOff>104775</xdr:colOff>
          <xdr:row>16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9525</xdr:rowOff>
        </xdr:from>
        <xdr:to>
          <xdr:col>2</xdr:col>
          <xdr:colOff>76200</xdr:colOff>
          <xdr:row>23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</xdr:row>
          <xdr:rowOff>9525</xdr:rowOff>
        </xdr:from>
        <xdr:to>
          <xdr:col>16</xdr:col>
          <xdr:colOff>85725</xdr:colOff>
          <xdr:row>23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95250</xdr:colOff>
          <xdr:row>23</xdr:row>
          <xdr:rowOff>9525</xdr:rowOff>
        </xdr:from>
        <xdr:to>
          <xdr:col>29</xdr:col>
          <xdr:colOff>171450</xdr:colOff>
          <xdr:row>23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23</xdr:row>
          <xdr:rowOff>9525</xdr:rowOff>
        </xdr:from>
        <xdr:to>
          <xdr:col>39</xdr:col>
          <xdr:colOff>95250</xdr:colOff>
          <xdr:row>23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66675</xdr:colOff>
          <xdr:row>23</xdr:row>
          <xdr:rowOff>9525</xdr:rowOff>
        </xdr:from>
        <xdr:to>
          <xdr:col>46</xdr:col>
          <xdr:colOff>114300</xdr:colOff>
          <xdr:row>23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19050</xdr:rowOff>
        </xdr:from>
        <xdr:to>
          <xdr:col>2</xdr:col>
          <xdr:colOff>28575</xdr:colOff>
          <xdr:row>26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26</xdr:row>
          <xdr:rowOff>9525</xdr:rowOff>
        </xdr:from>
        <xdr:to>
          <xdr:col>10</xdr:col>
          <xdr:colOff>38100</xdr:colOff>
          <xdr:row>26</xdr:row>
          <xdr:rowOff>171450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55361</xdr:colOff>
      <xdr:row>55</xdr:row>
      <xdr:rowOff>76793</xdr:rowOff>
    </xdr:from>
    <xdr:to>
      <xdr:col>5</xdr:col>
      <xdr:colOff>945</xdr:colOff>
      <xdr:row>57</xdr:row>
      <xdr:rowOff>88921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45" y="11430593"/>
          <a:ext cx="417657" cy="3650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9525</xdr:rowOff>
        </xdr:from>
        <xdr:to>
          <xdr:col>2</xdr:col>
          <xdr:colOff>76200</xdr:colOff>
          <xdr:row>37</xdr:row>
          <xdr:rowOff>171450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37</xdr:row>
          <xdr:rowOff>9525</xdr:rowOff>
        </xdr:from>
        <xdr:to>
          <xdr:col>10</xdr:col>
          <xdr:colOff>76200</xdr:colOff>
          <xdr:row>37</xdr:row>
          <xdr:rowOff>171450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52</xdr:row>
          <xdr:rowOff>9525</xdr:rowOff>
        </xdr:from>
        <xdr:to>
          <xdr:col>30</xdr:col>
          <xdr:colOff>47625</xdr:colOff>
          <xdr:row>53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54</xdr:row>
          <xdr:rowOff>9525</xdr:rowOff>
        </xdr:from>
        <xdr:to>
          <xdr:col>30</xdr:col>
          <xdr:colOff>47625</xdr:colOff>
          <xdr:row>54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54</xdr:row>
          <xdr:rowOff>0</xdr:rowOff>
        </xdr:from>
        <xdr:to>
          <xdr:col>35</xdr:col>
          <xdr:colOff>0</xdr:colOff>
          <xdr:row>54</xdr:row>
          <xdr:rowOff>161925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9525</xdr:rowOff>
        </xdr:from>
        <xdr:to>
          <xdr:col>2</xdr:col>
          <xdr:colOff>85725</xdr:colOff>
          <xdr:row>68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100293</xdr:colOff>
      <xdr:row>114</xdr:row>
      <xdr:rowOff>81757</xdr:rowOff>
    </xdr:from>
    <xdr:to>
      <xdr:col>5</xdr:col>
      <xdr:colOff>37872</xdr:colOff>
      <xdr:row>116</xdr:row>
      <xdr:rowOff>90006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74" y="23287038"/>
          <a:ext cx="429704" cy="34956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67</xdr:row>
          <xdr:rowOff>9525</xdr:rowOff>
        </xdr:from>
        <xdr:to>
          <xdr:col>10</xdr:col>
          <xdr:colOff>85725</xdr:colOff>
          <xdr:row>68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79</xdr:row>
          <xdr:rowOff>0</xdr:rowOff>
        </xdr:from>
        <xdr:to>
          <xdr:col>3</xdr:col>
          <xdr:colOff>85725</xdr:colOff>
          <xdr:row>79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79</xdr:row>
          <xdr:rowOff>0</xdr:rowOff>
        </xdr:from>
        <xdr:to>
          <xdr:col>8</xdr:col>
          <xdr:colOff>104775</xdr:colOff>
          <xdr:row>79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79</xdr:row>
          <xdr:rowOff>0</xdr:rowOff>
        </xdr:from>
        <xdr:to>
          <xdr:col>15</xdr:col>
          <xdr:colOff>104775</xdr:colOff>
          <xdr:row>79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9525</xdr:rowOff>
        </xdr:from>
        <xdr:to>
          <xdr:col>2</xdr:col>
          <xdr:colOff>76200</xdr:colOff>
          <xdr:row>83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82</xdr:row>
          <xdr:rowOff>9525</xdr:rowOff>
        </xdr:from>
        <xdr:to>
          <xdr:col>10</xdr:col>
          <xdr:colOff>76200</xdr:colOff>
          <xdr:row>83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94</xdr:row>
          <xdr:rowOff>0</xdr:rowOff>
        </xdr:from>
        <xdr:to>
          <xdr:col>17</xdr:col>
          <xdr:colOff>38100</xdr:colOff>
          <xdr:row>95</xdr:row>
          <xdr:rowOff>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94</xdr:row>
          <xdr:rowOff>0</xdr:rowOff>
        </xdr:from>
        <xdr:to>
          <xdr:col>17</xdr:col>
          <xdr:colOff>38100</xdr:colOff>
          <xdr:row>95</xdr:row>
          <xdr:rowOff>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95</xdr:row>
          <xdr:rowOff>19050</xdr:rowOff>
        </xdr:from>
        <xdr:to>
          <xdr:col>17</xdr:col>
          <xdr:colOff>38100</xdr:colOff>
          <xdr:row>96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96</xdr:row>
          <xdr:rowOff>19050</xdr:rowOff>
        </xdr:from>
        <xdr:to>
          <xdr:col>17</xdr:col>
          <xdr:colOff>38100</xdr:colOff>
          <xdr:row>97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97</xdr:row>
          <xdr:rowOff>19050</xdr:rowOff>
        </xdr:from>
        <xdr:to>
          <xdr:col>17</xdr:col>
          <xdr:colOff>38100</xdr:colOff>
          <xdr:row>98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94</xdr:row>
          <xdr:rowOff>9525</xdr:rowOff>
        </xdr:from>
        <xdr:to>
          <xdr:col>32</xdr:col>
          <xdr:colOff>142875</xdr:colOff>
          <xdr:row>95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94</xdr:row>
          <xdr:rowOff>9525</xdr:rowOff>
        </xdr:from>
        <xdr:to>
          <xdr:col>29</xdr:col>
          <xdr:colOff>161925</xdr:colOff>
          <xdr:row>95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100</xdr:row>
          <xdr:rowOff>9525</xdr:rowOff>
        </xdr:from>
        <xdr:to>
          <xdr:col>2</xdr:col>
          <xdr:colOff>76200</xdr:colOff>
          <xdr:row>101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100</xdr:row>
          <xdr:rowOff>9525</xdr:rowOff>
        </xdr:from>
        <xdr:to>
          <xdr:col>10</xdr:col>
          <xdr:colOff>76200</xdr:colOff>
          <xdr:row>101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111</xdr:row>
          <xdr:rowOff>9525</xdr:rowOff>
        </xdr:from>
        <xdr:to>
          <xdr:col>52</xdr:col>
          <xdr:colOff>95250</xdr:colOff>
          <xdr:row>112</xdr:row>
          <xdr:rowOff>0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111</xdr:row>
          <xdr:rowOff>9525</xdr:rowOff>
        </xdr:from>
        <xdr:to>
          <xdr:col>56</xdr:col>
          <xdr:colOff>95250</xdr:colOff>
          <xdr:row>112</xdr:row>
          <xdr:rowOff>0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113</xdr:row>
          <xdr:rowOff>0</xdr:rowOff>
        </xdr:from>
        <xdr:to>
          <xdr:col>52</xdr:col>
          <xdr:colOff>95250</xdr:colOff>
          <xdr:row>113</xdr:row>
          <xdr:rowOff>171450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113</xdr:row>
          <xdr:rowOff>0</xdr:rowOff>
        </xdr:from>
        <xdr:to>
          <xdr:col>56</xdr:col>
          <xdr:colOff>95250</xdr:colOff>
          <xdr:row>113</xdr:row>
          <xdr:rowOff>171450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</xdr:col>
      <xdr:colOff>78028</xdr:colOff>
      <xdr:row>183</xdr:row>
      <xdr:rowOff>113484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12" y="3519355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142</xdr:row>
          <xdr:rowOff>9525</xdr:rowOff>
        </xdr:from>
        <xdr:to>
          <xdr:col>2</xdr:col>
          <xdr:colOff>28575</xdr:colOff>
          <xdr:row>142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141</xdr:row>
          <xdr:rowOff>9525</xdr:rowOff>
        </xdr:from>
        <xdr:to>
          <xdr:col>2</xdr:col>
          <xdr:colOff>38100</xdr:colOff>
          <xdr:row>142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145</xdr:row>
          <xdr:rowOff>9525</xdr:rowOff>
        </xdr:from>
        <xdr:to>
          <xdr:col>2</xdr:col>
          <xdr:colOff>38100</xdr:colOff>
          <xdr:row>145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144</xdr:row>
          <xdr:rowOff>9525</xdr:rowOff>
        </xdr:from>
        <xdr:to>
          <xdr:col>2</xdr:col>
          <xdr:colOff>47625</xdr:colOff>
          <xdr:row>144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148</xdr:row>
          <xdr:rowOff>19050</xdr:rowOff>
        </xdr:from>
        <xdr:to>
          <xdr:col>2</xdr:col>
          <xdr:colOff>38100</xdr:colOff>
          <xdr:row>148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147</xdr:row>
          <xdr:rowOff>19050</xdr:rowOff>
        </xdr:from>
        <xdr:to>
          <xdr:col>2</xdr:col>
          <xdr:colOff>47625</xdr:colOff>
          <xdr:row>147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151</xdr:row>
          <xdr:rowOff>9525</xdr:rowOff>
        </xdr:from>
        <xdr:to>
          <xdr:col>2</xdr:col>
          <xdr:colOff>38100</xdr:colOff>
          <xdr:row>151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150</xdr:row>
          <xdr:rowOff>9525</xdr:rowOff>
        </xdr:from>
        <xdr:to>
          <xdr:col>2</xdr:col>
          <xdr:colOff>47625</xdr:colOff>
          <xdr:row>150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154</xdr:row>
          <xdr:rowOff>0</xdr:rowOff>
        </xdr:from>
        <xdr:to>
          <xdr:col>2</xdr:col>
          <xdr:colOff>28575</xdr:colOff>
          <xdr:row>154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153</xdr:row>
          <xdr:rowOff>0</xdr:rowOff>
        </xdr:from>
        <xdr:to>
          <xdr:col>2</xdr:col>
          <xdr:colOff>38100</xdr:colOff>
          <xdr:row>153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112</xdr:row>
          <xdr:rowOff>9525</xdr:rowOff>
        </xdr:from>
        <xdr:to>
          <xdr:col>52</xdr:col>
          <xdr:colOff>95250</xdr:colOff>
          <xdr:row>113</xdr:row>
          <xdr:rowOff>0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0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47625</xdr:colOff>
          <xdr:row>112</xdr:row>
          <xdr:rowOff>9525</xdr:rowOff>
        </xdr:from>
        <xdr:to>
          <xdr:col>56</xdr:col>
          <xdr:colOff>95250</xdr:colOff>
          <xdr:row>113</xdr:row>
          <xdr:rowOff>0</xdr:rowOff>
        </xdr:to>
        <xdr:sp macro="" textlink="">
          <xdr:nvSpPr>
            <xdr:cNvPr id="6339" name="Check Box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0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79</xdr:row>
          <xdr:rowOff>0</xdr:rowOff>
        </xdr:from>
        <xdr:to>
          <xdr:col>32</xdr:col>
          <xdr:colOff>133350</xdr:colOff>
          <xdr:row>79</xdr:row>
          <xdr:rowOff>171450</xdr:rowOff>
        </xdr:to>
        <xdr:sp macro="" textlink="">
          <xdr:nvSpPr>
            <xdr:cNvPr id="6342" name="Check Box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79</xdr:row>
          <xdr:rowOff>0</xdr:rowOff>
        </xdr:from>
        <xdr:to>
          <xdr:col>35</xdr:col>
          <xdr:colOff>133350</xdr:colOff>
          <xdr:row>79</xdr:row>
          <xdr:rowOff>171450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53</xdr:row>
          <xdr:rowOff>9525</xdr:rowOff>
        </xdr:from>
        <xdr:to>
          <xdr:col>30</xdr:col>
          <xdr:colOff>47625</xdr:colOff>
          <xdr:row>53</xdr:row>
          <xdr:rowOff>171450</xdr:rowOff>
        </xdr:to>
        <xdr:sp macro="" textlink="">
          <xdr:nvSpPr>
            <xdr:cNvPr id="6420" name="Check Box 276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0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53</xdr:row>
          <xdr:rowOff>9525</xdr:rowOff>
        </xdr:from>
        <xdr:to>
          <xdr:col>35</xdr:col>
          <xdr:colOff>0</xdr:colOff>
          <xdr:row>53</xdr:row>
          <xdr:rowOff>171450</xdr:rowOff>
        </xdr:to>
        <xdr:sp macro="" textlink="">
          <xdr:nvSpPr>
            <xdr:cNvPr id="6426" name="Check Box 282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0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52</xdr:row>
          <xdr:rowOff>9525</xdr:rowOff>
        </xdr:from>
        <xdr:to>
          <xdr:col>40</xdr:col>
          <xdr:colOff>104775</xdr:colOff>
          <xdr:row>53</xdr:row>
          <xdr:rowOff>0</xdr:rowOff>
        </xdr:to>
        <xdr:sp macro="" textlink="">
          <xdr:nvSpPr>
            <xdr:cNvPr id="6427" name="Check Box 283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0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G187"/>
  <sheetViews>
    <sheetView showGridLines="0" showRowColHeaders="0" tabSelected="1" showRuler="0" zoomScale="180" zoomScaleNormal="180" zoomScalePageLayoutView="190" workbookViewId="0">
      <selection activeCell="L4" sqref="L4:AG4"/>
    </sheetView>
  </sheetViews>
  <sheetFormatPr baseColWidth="10" defaultColWidth="9.140625" defaultRowHeight="11.25" x14ac:dyDescent="0.2"/>
  <cols>
    <col min="1" max="1" width="0.42578125" style="7" customWidth="1"/>
    <col min="2" max="29" width="1.7109375" style="5" customWidth="1"/>
    <col min="30" max="30" width="2.85546875" style="5" customWidth="1"/>
    <col min="31" max="31" width="1.7109375" style="5" customWidth="1"/>
    <col min="32" max="32" width="2.85546875" style="5" customWidth="1"/>
    <col min="33" max="33" width="2.28515625" style="5" customWidth="1"/>
    <col min="34" max="34" width="1.7109375" style="5" customWidth="1"/>
    <col min="35" max="35" width="2.85546875" style="5" customWidth="1"/>
    <col min="36" max="36" width="2.7109375" style="5" customWidth="1"/>
    <col min="37" max="37" width="1.7109375" style="5" customWidth="1"/>
    <col min="38" max="38" width="2.42578125" style="5" customWidth="1"/>
    <col min="39" max="39" width="2.7109375" style="5" customWidth="1"/>
    <col min="40" max="41" width="1.7109375" style="5" customWidth="1"/>
    <col min="42" max="42" width="2.7109375" style="5" customWidth="1"/>
    <col min="43" max="44" width="1.7109375" style="5" customWidth="1"/>
    <col min="45" max="45" width="2.7109375" style="5" customWidth="1"/>
    <col min="46" max="46" width="2" style="5" customWidth="1"/>
    <col min="47" max="47" width="2.140625" style="5" customWidth="1"/>
    <col min="48" max="49" width="2.28515625" style="5" customWidth="1"/>
    <col min="50" max="50" width="2.5703125" style="5" customWidth="1"/>
    <col min="51" max="51" width="2.28515625" style="5" customWidth="1"/>
    <col min="52" max="52" width="2.140625" style="5" customWidth="1"/>
    <col min="53" max="53" width="1.7109375" style="5" customWidth="1"/>
    <col min="54" max="54" width="2.5703125" style="5" customWidth="1"/>
    <col min="55" max="56" width="1.7109375" style="5" customWidth="1"/>
    <col min="57" max="57" width="2.140625" style="5" customWidth="1"/>
    <col min="58" max="59" width="2.28515625" style="5" customWidth="1"/>
    <col min="60" max="16384" width="9.140625" style="5"/>
  </cols>
  <sheetData>
    <row r="1" spans="1:59" ht="15.95" customHeight="1" x14ac:dyDescent="0.35">
      <c r="A1" s="33"/>
      <c r="B1" s="38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102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99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1"/>
      <c r="BF1" s="100"/>
      <c r="BG1" s="35"/>
    </row>
    <row r="2" spans="1:59" ht="24" customHeight="1" x14ac:dyDescent="0.35">
      <c r="A2" s="22"/>
      <c r="B2" s="19" t="s">
        <v>173</v>
      </c>
      <c r="AG2" s="15"/>
      <c r="AR2" s="113" t="e" vm="1">
        <v>#VALUE!</v>
      </c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5"/>
      <c r="BG2" s="23"/>
    </row>
    <row r="3" spans="1:59" ht="15.95" customHeight="1" x14ac:dyDescent="0.2">
      <c r="A3" s="22"/>
      <c r="B3" s="6"/>
      <c r="AR3" s="116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5"/>
      <c r="BG3" s="23"/>
    </row>
    <row r="4" spans="1:59" ht="14.45" customHeight="1" x14ac:dyDescent="0.2">
      <c r="A4" s="28"/>
      <c r="B4" s="108" t="s">
        <v>80</v>
      </c>
      <c r="C4" s="130"/>
      <c r="D4" s="130"/>
      <c r="E4" s="130"/>
      <c r="F4" s="130"/>
      <c r="G4" s="130"/>
      <c r="H4" s="130"/>
      <c r="I4" s="130"/>
      <c r="J4" s="130"/>
      <c r="K4" s="126"/>
      <c r="L4" s="360" t="s">
        <v>222</v>
      </c>
      <c r="M4" s="361"/>
      <c r="N4" s="361"/>
      <c r="O4" s="361"/>
      <c r="P4" s="361"/>
      <c r="Q4" s="361"/>
      <c r="R4" s="361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L4" s="8"/>
      <c r="AM4" s="8"/>
      <c r="AN4" s="8"/>
      <c r="AO4" s="8"/>
      <c r="AP4" s="8"/>
      <c r="AQ4" s="8"/>
      <c r="AR4" s="116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5"/>
      <c r="BG4" s="23"/>
    </row>
    <row r="5" spans="1:59" ht="14.45" customHeight="1" x14ac:dyDescent="0.2">
      <c r="A5" s="28"/>
      <c r="B5" s="108" t="s">
        <v>6</v>
      </c>
      <c r="C5" s="130"/>
      <c r="D5" s="130"/>
      <c r="E5" s="130"/>
      <c r="F5" s="130"/>
      <c r="G5" s="130"/>
      <c r="H5" s="130"/>
      <c r="I5" s="130"/>
      <c r="J5" s="130"/>
      <c r="K5" s="126"/>
      <c r="L5" s="360"/>
      <c r="M5" s="361"/>
      <c r="N5" s="361"/>
      <c r="O5" s="361"/>
      <c r="P5" s="361"/>
      <c r="Q5" s="361"/>
      <c r="R5" s="361"/>
      <c r="S5" s="362"/>
      <c r="T5" s="362"/>
      <c r="U5" s="362"/>
      <c r="V5" s="362"/>
      <c r="W5" s="362"/>
      <c r="X5" s="362"/>
      <c r="Y5" s="362"/>
      <c r="Z5" s="362"/>
      <c r="AA5" s="362"/>
      <c r="AB5" s="362"/>
      <c r="AC5" s="362"/>
      <c r="AD5" s="362"/>
      <c r="AE5" s="362"/>
      <c r="AF5" s="362"/>
      <c r="AG5" s="362"/>
      <c r="AL5" s="8"/>
      <c r="AM5" s="8"/>
      <c r="AN5" s="8"/>
      <c r="AO5" s="8"/>
      <c r="AP5" s="8"/>
      <c r="AQ5" s="8"/>
      <c r="AR5" s="116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5"/>
      <c r="BG5" s="23"/>
    </row>
    <row r="6" spans="1:59" ht="14.45" customHeight="1" x14ac:dyDescent="0.2">
      <c r="A6" s="28"/>
      <c r="B6" s="108" t="s">
        <v>219</v>
      </c>
      <c r="C6" s="130"/>
      <c r="D6" s="130"/>
      <c r="E6" s="130"/>
      <c r="F6" s="130"/>
      <c r="G6" s="130"/>
      <c r="H6" s="130"/>
      <c r="I6" s="130"/>
      <c r="J6" s="130"/>
      <c r="K6" s="126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2"/>
      <c r="W6" s="362"/>
      <c r="X6" s="362"/>
      <c r="Y6" s="362"/>
      <c r="Z6" s="362"/>
      <c r="AA6" s="362"/>
      <c r="AB6" s="362"/>
      <c r="AC6" s="362"/>
      <c r="AD6" s="362"/>
      <c r="AE6" s="362"/>
      <c r="AF6" s="362"/>
      <c r="AG6" s="362"/>
      <c r="AL6" s="8"/>
      <c r="AM6" s="8"/>
      <c r="AN6" s="8"/>
      <c r="AO6" s="8"/>
      <c r="AP6" s="8"/>
      <c r="AQ6" s="8"/>
      <c r="AR6" s="117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9"/>
      <c r="BG6" s="23"/>
    </row>
    <row r="7" spans="1:59" ht="11.1" customHeight="1" x14ac:dyDescent="0.2">
      <c r="A7" s="22"/>
      <c r="B7" s="6"/>
      <c r="BG7" s="23"/>
    </row>
    <row r="8" spans="1:59" ht="15" x14ac:dyDescent="0.25">
      <c r="A8" s="25"/>
      <c r="B8" s="120" t="s">
        <v>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2"/>
    </row>
    <row r="9" spans="1:59" ht="14.45" customHeight="1" x14ac:dyDescent="0.2">
      <c r="A9" s="28"/>
      <c r="B9" s="137" t="s">
        <v>10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9"/>
    </row>
    <row r="10" spans="1:59" ht="14.45" customHeight="1" x14ac:dyDescent="0.25">
      <c r="A10" s="28"/>
      <c r="B10" s="131" t="s">
        <v>3</v>
      </c>
      <c r="C10" s="132"/>
      <c r="D10" s="132"/>
      <c r="E10" s="133"/>
      <c r="F10" s="340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33"/>
      <c r="AF10" s="345" t="s">
        <v>8</v>
      </c>
      <c r="AG10" s="346"/>
      <c r="AH10" s="346"/>
      <c r="AI10" s="346"/>
      <c r="AJ10" s="347"/>
      <c r="AK10" s="340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1"/>
      <c r="AW10" s="341"/>
      <c r="AX10" s="341"/>
      <c r="AY10" s="341"/>
      <c r="AZ10" s="341"/>
      <c r="BA10" s="341"/>
      <c r="BB10" s="341"/>
      <c r="BC10" s="341"/>
      <c r="BD10" s="341"/>
      <c r="BE10" s="341"/>
      <c r="BF10" s="341"/>
      <c r="BG10" s="336"/>
    </row>
    <row r="11" spans="1:59" ht="14.45" customHeight="1" x14ac:dyDescent="0.25">
      <c r="A11" s="28"/>
      <c r="B11" s="131" t="s">
        <v>46</v>
      </c>
      <c r="C11" s="130"/>
      <c r="D11" s="130"/>
      <c r="E11" s="126"/>
      <c r="F11" s="340"/>
      <c r="G11" s="341"/>
      <c r="H11" s="341"/>
      <c r="I11" s="341"/>
      <c r="J11" s="341"/>
      <c r="K11" s="341"/>
      <c r="L11" s="341"/>
      <c r="M11" s="341"/>
      <c r="N11" s="341"/>
      <c r="O11" s="341"/>
      <c r="P11" s="341"/>
      <c r="Q11" s="341"/>
      <c r="R11" s="341"/>
      <c r="S11" s="341"/>
      <c r="T11" s="341"/>
      <c r="U11" s="341"/>
      <c r="V11" s="341"/>
      <c r="W11" s="341"/>
      <c r="X11" s="342"/>
      <c r="Y11" s="348" t="s">
        <v>76</v>
      </c>
      <c r="Z11" s="349"/>
      <c r="AA11" s="337"/>
      <c r="AB11" s="338"/>
      <c r="AC11" s="338"/>
      <c r="AD11" s="338"/>
      <c r="AE11" s="339"/>
      <c r="AF11" s="348" t="s">
        <v>11</v>
      </c>
      <c r="AG11" s="348"/>
      <c r="AH11" s="348"/>
      <c r="AI11" s="369"/>
      <c r="AJ11" s="370"/>
      <c r="AK11" s="363"/>
      <c r="AL11" s="344"/>
      <c r="AM11" s="348" t="s">
        <v>12</v>
      </c>
      <c r="AN11" s="348"/>
      <c r="AO11" s="348"/>
      <c r="AP11" s="340"/>
      <c r="AQ11" s="341"/>
      <c r="AR11" s="341"/>
      <c r="AS11" s="341"/>
      <c r="AT11" s="341"/>
      <c r="AU11" s="341"/>
      <c r="AV11" s="341"/>
      <c r="AW11" s="341"/>
      <c r="AX11" s="341"/>
      <c r="AY11" s="341"/>
      <c r="AZ11" s="341"/>
      <c r="BA11" s="341"/>
      <c r="BB11" s="341"/>
      <c r="BC11" s="341"/>
      <c r="BD11" s="341"/>
      <c r="BE11" s="341"/>
      <c r="BF11" s="341"/>
      <c r="BG11" s="342"/>
    </row>
    <row r="12" spans="1:59" ht="14.45" customHeight="1" x14ac:dyDescent="0.25">
      <c r="A12" s="28"/>
      <c r="B12" s="131" t="s">
        <v>9</v>
      </c>
      <c r="C12" s="132"/>
      <c r="D12" s="132"/>
      <c r="E12" s="133"/>
      <c r="F12" s="371"/>
      <c r="G12" s="330"/>
      <c r="H12" s="330"/>
      <c r="I12" s="330"/>
      <c r="J12" s="330"/>
      <c r="K12" s="330"/>
      <c r="L12" s="330"/>
      <c r="M12" s="330"/>
      <c r="N12" s="330"/>
      <c r="O12" s="330"/>
      <c r="P12" s="331"/>
      <c r="Q12" s="345" t="s">
        <v>13</v>
      </c>
      <c r="R12" s="350"/>
      <c r="S12" s="350"/>
      <c r="T12" s="351"/>
      <c r="U12" s="340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1"/>
      <c r="BC12" s="341"/>
      <c r="BD12" s="341"/>
      <c r="BE12" s="341"/>
      <c r="BF12" s="341"/>
      <c r="BG12" s="336"/>
    </row>
    <row r="13" spans="1:59" ht="14.45" customHeight="1" x14ac:dyDescent="0.25">
      <c r="A13" s="22"/>
      <c r="B13" s="134" t="s">
        <v>14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5"/>
      <c r="BG13" s="136"/>
    </row>
    <row r="14" spans="1:59" ht="14.45" customHeight="1" x14ac:dyDescent="0.25">
      <c r="A14" s="28"/>
      <c r="B14" s="106" t="s">
        <v>46</v>
      </c>
      <c r="C14" s="106"/>
      <c r="D14" s="106"/>
      <c r="E14" s="107"/>
      <c r="F14" s="340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2"/>
      <c r="Y14" s="352" t="s">
        <v>76</v>
      </c>
      <c r="Z14" s="353"/>
      <c r="AA14" s="337"/>
      <c r="AB14" s="338"/>
      <c r="AC14" s="338"/>
      <c r="AD14" s="338"/>
      <c r="AE14" s="339"/>
      <c r="AF14" s="352" t="s">
        <v>17</v>
      </c>
      <c r="AG14" s="352"/>
      <c r="AH14" s="352"/>
      <c r="AI14" s="352"/>
      <c r="AJ14" s="352"/>
      <c r="AK14" s="352"/>
      <c r="AL14" s="340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341"/>
      <c r="AZ14" s="341"/>
      <c r="BA14" s="341"/>
      <c r="BB14" s="341"/>
      <c r="BC14" s="341"/>
      <c r="BD14" s="341"/>
      <c r="BE14" s="341"/>
      <c r="BF14" s="341"/>
      <c r="BG14" s="336"/>
    </row>
    <row r="15" spans="1:59" s="10" customFormat="1" ht="14.45" customHeight="1" x14ac:dyDescent="0.25">
      <c r="A15" s="28"/>
      <c r="B15" s="106" t="s">
        <v>11</v>
      </c>
      <c r="C15" s="106"/>
      <c r="D15" s="106"/>
      <c r="E15" s="107"/>
      <c r="F15" s="337"/>
      <c r="G15" s="343"/>
      <c r="H15" s="343"/>
      <c r="I15" s="343"/>
      <c r="J15" s="344"/>
      <c r="K15" s="348" t="s">
        <v>12</v>
      </c>
      <c r="L15" s="354"/>
      <c r="M15" s="372"/>
      <c r="N15" s="373"/>
      <c r="O15" s="373"/>
      <c r="P15" s="373"/>
      <c r="Q15" s="373"/>
      <c r="R15" s="373"/>
      <c r="S15" s="373"/>
      <c r="T15" s="373"/>
      <c r="U15" s="373"/>
      <c r="V15" s="373"/>
      <c r="W15" s="373"/>
      <c r="X15" s="373"/>
      <c r="Y15" s="373"/>
      <c r="Z15" s="373"/>
      <c r="AA15" s="373"/>
      <c r="AB15" s="373"/>
      <c r="AC15" s="373"/>
      <c r="AD15" s="373"/>
      <c r="AE15" s="336"/>
      <c r="AF15" s="9"/>
      <c r="AH15" s="9" t="s">
        <v>18</v>
      </c>
      <c r="AI15" s="9"/>
      <c r="AJ15" s="9"/>
      <c r="AK15" s="9"/>
      <c r="AL15" s="9"/>
      <c r="AM15" s="9" t="s">
        <v>19</v>
      </c>
      <c r="AN15" s="9"/>
      <c r="AO15" s="9"/>
      <c r="AP15" s="9"/>
      <c r="AQ15" s="9"/>
      <c r="AR15" s="9"/>
      <c r="AS15" s="9"/>
      <c r="BG15" s="52"/>
    </row>
    <row r="16" spans="1:59" ht="14.45" customHeight="1" x14ac:dyDescent="0.25">
      <c r="A16" s="28"/>
      <c r="B16" s="106" t="s">
        <v>15</v>
      </c>
      <c r="C16" s="106"/>
      <c r="D16" s="106"/>
      <c r="E16" s="106"/>
      <c r="F16" s="107"/>
      <c r="G16" s="340"/>
      <c r="H16" s="341"/>
      <c r="I16" s="341"/>
      <c r="J16" s="341"/>
      <c r="K16" s="341"/>
      <c r="L16" s="341"/>
      <c r="M16" s="341"/>
      <c r="N16" s="341"/>
      <c r="O16" s="341"/>
      <c r="P16" s="336"/>
      <c r="Q16" s="348" t="s">
        <v>16</v>
      </c>
      <c r="R16" s="354"/>
      <c r="S16" s="354"/>
      <c r="T16" s="354"/>
      <c r="U16" s="354"/>
      <c r="V16" s="354"/>
      <c r="W16" s="365"/>
      <c r="X16" s="366"/>
      <c r="Y16" s="366"/>
      <c r="Z16" s="367"/>
      <c r="AA16" s="367"/>
      <c r="AB16" s="367"/>
      <c r="AC16" s="367"/>
      <c r="AD16" s="367"/>
      <c r="AE16" s="368"/>
      <c r="AF16" s="9"/>
      <c r="AG16" s="9"/>
      <c r="AH16" s="9"/>
      <c r="AI16" s="374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6"/>
    </row>
    <row r="17" spans="1:59" ht="14.45" customHeight="1" x14ac:dyDescent="0.25">
      <c r="A17" s="28"/>
      <c r="B17" s="106" t="s">
        <v>20</v>
      </c>
      <c r="C17" s="106"/>
      <c r="D17" s="106"/>
      <c r="E17" s="106"/>
      <c r="F17" s="107"/>
      <c r="G17" s="371"/>
      <c r="H17" s="367"/>
      <c r="I17" s="367"/>
      <c r="J17" s="367"/>
      <c r="K17" s="367"/>
      <c r="L17" s="367"/>
      <c r="M17" s="367"/>
      <c r="N17" s="367"/>
      <c r="O17" s="367"/>
      <c r="P17" s="331"/>
      <c r="Q17" s="345" t="s">
        <v>21</v>
      </c>
      <c r="R17" s="350"/>
      <c r="S17" s="350"/>
      <c r="T17" s="350"/>
      <c r="U17" s="350"/>
      <c r="V17" s="350"/>
      <c r="W17" s="350"/>
      <c r="X17" s="350"/>
      <c r="Y17" s="351"/>
      <c r="Z17" s="337"/>
      <c r="AA17" s="363"/>
      <c r="AB17" s="363"/>
      <c r="AC17" s="363"/>
      <c r="AD17" s="364"/>
      <c r="AE17" s="94" t="s">
        <v>44</v>
      </c>
      <c r="AF17" s="95"/>
      <c r="AG17" s="95"/>
      <c r="AH17" s="95" t="s">
        <v>18</v>
      </c>
      <c r="AI17" s="95"/>
      <c r="AJ17" s="95"/>
      <c r="AK17" s="95"/>
      <c r="AL17" s="95"/>
      <c r="AM17" s="95" t="s">
        <v>19</v>
      </c>
      <c r="AN17" s="95"/>
      <c r="AO17" s="95"/>
      <c r="AP17" s="95"/>
      <c r="AQ17" s="95"/>
      <c r="AR17" s="95"/>
      <c r="AS17" s="95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96"/>
    </row>
    <row r="18" spans="1:59" s="6" customFormat="1" ht="14.45" customHeight="1" x14ac:dyDescent="0.25">
      <c r="A18" s="48"/>
      <c r="B18" s="97" t="s">
        <v>22</v>
      </c>
      <c r="BG18" s="53"/>
    </row>
    <row r="19" spans="1:59" ht="14.45" customHeight="1" x14ac:dyDescent="0.25">
      <c r="A19" s="28"/>
      <c r="B19" s="108" t="s">
        <v>3</v>
      </c>
      <c r="C19" s="108"/>
      <c r="D19" s="108"/>
      <c r="E19" s="109"/>
      <c r="F19" s="30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4"/>
      <c r="AF19" s="335"/>
      <c r="AG19" s="335"/>
      <c r="AH19" s="335"/>
      <c r="AI19" s="335"/>
      <c r="AJ19" s="335"/>
      <c r="AK19" s="335"/>
      <c r="AL19" s="335"/>
      <c r="AM19" s="335"/>
      <c r="AN19" s="335"/>
      <c r="AO19" s="335"/>
      <c r="AP19" s="335"/>
      <c r="AQ19" s="335"/>
      <c r="AR19" s="335"/>
      <c r="AS19" s="335"/>
      <c r="AT19" s="335"/>
      <c r="AU19" s="335"/>
      <c r="AV19" s="335"/>
      <c r="AW19" s="335"/>
      <c r="AX19" s="335"/>
      <c r="AY19" s="335"/>
      <c r="AZ19" s="335"/>
      <c r="BA19" s="335"/>
      <c r="BB19" s="335"/>
      <c r="BC19" s="335"/>
      <c r="BD19" s="335"/>
      <c r="BE19" s="335"/>
      <c r="BF19" s="335"/>
      <c r="BG19" s="336"/>
    </row>
    <row r="20" spans="1:59" ht="14.45" customHeight="1" x14ac:dyDescent="0.25">
      <c r="A20" s="28"/>
      <c r="B20" s="108" t="s">
        <v>46</v>
      </c>
      <c r="C20" s="108"/>
      <c r="D20" s="108"/>
      <c r="E20" s="109"/>
      <c r="F20" s="340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2"/>
      <c r="Y20" s="348" t="s">
        <v>76</v>
      </c>
      <c r="Z20" s="348"/>
      <c r="AA20" s="337"/>
      <c r="AB20" s="338"/>
      <c r="AC20" s="338"/>
      <c r="AD20" s="338"/>
      <c r="AE20" s="339"/>
      <c r="AF20" s="355" t="s">
        <v>11</v>
      </c>
      <c r="AG20" s="355"/>
      <c r="AH20" s="355"/>
      <c r="AI20" s="218"/>
      <c r="AJ20" s="219"/>
      <c r="AK20" s="219"/>
      <c r="AL20" s="344"/>
      <c r="AM20" s="355" t="s">
        <v>12</v>
      </c>
      <c r="AN20" s="355"/>
      <c r="AO20" s="355"/>
      <c r="AP20" s="377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8"/>
      <c r="BB20" s="378"/>
      <c r="BC20" s="378"/>
      <c r="BD20" s="378"/>
      <c r="BE20" s="378"/>
      <c r="BF20" s="378"/>
      <c r="BG20" s="379"/>
    </row>
    <row r="21" spans="1:59" ht="14.45" customHeight="1" x14ac:dyDescent="0.25">
      <c r="A21" s="28"/>
      <c r="B21" s="108" t="s">
        <v>9</v>
      </c>
      <c r="C21" s="108"/>
      <c r="D21" s="108"/>
      <c r="E21" s="109"/>
      <c r="F21" s="329"/>
      <c r="G21" s="330"/>
      <c r="H21" s="330"/>
      <c r="I21" s="330"/>
      <c r="J21" s="330"/>
      <c r="K21" s="330"/>
      <c r="L21" s="330"/>
      <c r="M21" s="330"/>
      <c r="N21" s="330"/>
      <c r="O21" s="330"/>
      <c r="P21" s="331"/>
      <c r="Q21" s="355" t="s">
        <v>13</v>
      </c>
      <c r="R21" s="355"/>
      <c r="S21" s="355"/>
      <c r="T21" s="355"/>
      <c r="U21" s="303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6"/>
    </row>
    <row r="22" spans="1:59" ht="14.45" customHeight="1" x14ac:dyDescent="0.25">
      <c r="A22" s="28"/>
      <c r="B22" s="108" t="s">
        <v>81</v>
      </c>
      <c r="C22" s="108"/>
      <c r="D22" s="108"/>
      <c r="E22" s="108"/>
      <c r="F22" s="108"/>
      <c r="G22" s="108"/>
      <c r="H22" s="108"/>
      <c r="I22" s="108"/>
      <c r="J22" s="109"/>
      <c r="K22" s="303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3"/>
      <c r="AF22" s="211" t="s">
        <v>24</v>
      </c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356"/>
      <c r="AS22" s="329"/>
      <c r="AT22" s="357"/>
      <c r="AU22" s="357"/>
      <c r="AV22" s="357"/>
      <c r="AW22" s="357"/>
      <c r="AX22" s="357"/>
      <c r="AY22" s="357"/>
      <c r="AZ22" s="357"/>
      <c r="BA22" s="357"/>
      <c r="BB22" s="357"/>
      <c r="BC22" s="357"/>
      <c r="BD22" s="357"/>
      <c r="BE22" s="357"/>
      <c r="BF22" s="357"/>
      <c r="BG22" s="358"/>
    </row>
    <row r="23" spans="1:59" ht="14.45" customHeight="1" x14ac:dyDescent="0.2">
      <c r="A23" s="22"/>
      <c r="B23" s="98" t="s">
        <v>25</v>
      </c>
      <c r="BG23" s="23"/>
    </row>
    <row r="24" spans="1:59" s="6" customFormat="1" ht="14.45" customHeight="1" x14ac:dyDescent="0.25">
      <c r="A24" s="48"/>
      <c r="D24" s="6" t="s">
        <v>87</v>
      </c>
      <c r="R24" s="6" t="s">
        <v>217</v>
      </c>
      <c r="AE24" s="6" t="s">
        <v>27</v>
      </c>
      <c r="AO24" s="6" t="s">
        <v>28</v>
      </c>
      <c r="AV24" s="6" t="s">
        <v>82</v>
      </c>
      <c r="BG24" s="53"/>
    </row>
    <row r="25" spans="1:59" ht="11.1" customHeight="1" x14ac:dyDescent="0.2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5"/>
    </row>
    <row r="26" spans="1:59" ht="15" x14ac:dyDescent="0.25">
      <c r="A26" s="25"/>
      <c r="B26" s="120" t="s">
        <v>88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2"/>
    </row>
    <row r="27" spans="1:59" s="6" customFormat="1" ht="14.45" customHeight="1" x14ac:dyDescent="0.25">
      <c r="A27" s="32"/>
      <c r="B27" s="29"/>
      <c r="C27" s="29"/>
      <c r="D27" s="29" t="s">
        <v>4</v>
      </c>
      <c r="E27" s="29"/>
      <c r="F27" s="29"/>
      <c r="G27" s="29"/>
      <c r="H27" s="29"/>
      <c r="I27" s="29"/>
      <c r="J27" s="29"/>
      <c r="K27" s="29"/>
      <c r="L27" s="29" t="s">
        <v>29</v>
      </c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30"/>
    </row>
    <row r="28" spans="1:59" s="6" customFormat="1" ht="45" customHeight="1" x14ac:dyDescent="0.25">
      <c r="A28" s="163" t="s">
        <v>48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3" t="s">
        <v>30</v>
      </c>
      <c r="L28" s="164"/>
      <c r="M28" s="164"/>
      <c r="N28" s="164"/>
      <c r="O28" s="164"/>
      <c r="P28" s="164"/>
      <c r="Q28" s="164"/>
      <c r="R28" s="164"/>
      <c r="S28" s="163" t="s">
        <v>31</v>
      </c>
      <c r="T28" s="163"/>
      <c r="U28" s="163"/>
      <c r="V28" s="163"/>
      <c r="W28" s="163"/>
      <c r="X28" s="163"/>
      <c r="Y28" s="163"/>
      <c r="Z28" s="163"/>
      <c r="AA28" s="163"/>
      <c r="AB28" s="163" t="s">
        <v>116</v>
      </c>
      <c r="AC28" s="164"/>
      <c r="AD28" s="164"/>
      <c r="AE28" s="164"/>
      <c r="AF28" s="163" t="s">
        <v>115</v>
      </c>
      <c r="AG28" s="164"/>
      <c r="AH28" s="164"/>
      <c r="AI28" s="164"/>
      <c r="AJ28" s="163" t="s">
        <v>92</v>
      </c>
      <c r="AK28" s="257"/>
      <c r="AL28" s="257"/>
      <c r="AM28" s="257"/>
      <c r="AN28" s="163" t="s">
        <v>114</v>
      </c>
      <c r="AO28" s="164"/>
      <c r="AP28" s="164"/>
      <c r="AQ28" s="164"/>
      <c r="AR28" s="163" t="s">
        <v>137</v>
      </c>
      <c r="AS28" s="164"/>
      <c r="AT28" s="164"/>
      <c r="AU28" s="164"/>
      <c r="AV28" s="163" t="s">
        <v>212</v>
      </c>
      <c r="AW28" s="164"/>
      <c r="AX28" s="164"/>
      <c r="AY28" s="164"/>
      <c r="AZ28" s="163" t="s">
        <v>35</v>
      </c>
      <c r="BA28" s="257"/>
      <c r="BB28" s="257"/>
      <c r="BC28" s="257"/>
      <c r="BD28" s="257"/>
      <c r="BE28" s="163" t="s">
        <v>202</v>
      </c>
      <c r="BF28" s="164"/>
      <c r="BG28" s="164"/>
    </row>
    <row r="29" spans="1:59" s="6" customFormat="1" ht="12" customHeight="1" x14ac:dyDescent="0.25">
      <c r="A29" s="148"/>
      <c r="B29" s="149"/>
      <c r="C29" s="149"/>
      <c r="D29" s="149"/>
      <c r="E29" s="149"/>
      <c r="F29" s="149"/>
      <c r="G29" s="149"/>
      <c r="H29" s="149"/>
      <c r="I29" s="149"/>
      <c r="J29" s="149"/>
      <c r="K29" s="179"/>
      <c r="L29" s="149"/>
      <c r="M29" s="149"/>
      <c r="N29" s="149"/>
      <c r="O29" s="149"/>
      <c r="P29" s="149"/>
      <c r="Q29" s="149"/>
      <c r="R29" s="149"/>
      <c r="S29" s="179"/>
      <c r="T29" s="258"/>
      <c r="U29" s="258"/>
      <c r="V29" s="258"/>
      <c r="W29" s="258"/>
      <c r="X29" s="258"/>
      <c r="Y29" s="258"/>
      <c r="Z29" s="258"/>
      <c r="AA29" s="258"/>
      <c r="AB29" s="255"/>
      <c r="AC29" s="256"/>
      <c r="AD29" s="256"/>
      <c r="AE29" s="256"/>
      <c r="AF29" s="255" t="s">
        <v>97</v>
      </c>
      <c r="AG29" s="256"/>
      <c r="AH29" s="256"/>
      <c r="AI29" s="256"/>
      <c r="AJ29" s="179"/>
      <c r="AK29" s="258"/>
      <c r="AL29" s="258"/>
      <c r="AM29" s="258"/>
      <c r="AN29" s="255" t="s">
        <v>97</v>
      </c>
      <c r="AO29" s="256"/>
      <c r="AP29" s="256"/>
      <c r="AQ29" s="256"/>
      <c r="AR29" s="255"/>
      <c r="AS29" s="256"/>
      <c r="AT29" s="256"/>
      <c r="AU29" s="256"/>
      <c r="AV29" s="255" t="s">
        <v>98</v>
      </c>
      <c r="AW29" s="256"/>
      <c r="AX29" s="256"/>
      <c r="AY29" s="256"/>
      <c r="AZ29" s="270"/>
      <c r="BA29" s="258"/>
      <c r="BB29" s="258"/>
      <c r="BC29" s="258"/>
      <c r="BD29" s="258"/>
      <c r="BE29" s="255" t="s">
        <v>99</v>
      </c>
      <c r="BF29" s="256"/>
      <c r="BG29" s="256"/>
    </row>
    <row r="30" spans="1:59" s="6" customFormat="1" ht="21.2" customHeight="1" x14ac:dyDescent="0.25">
      <c r="A30" s="112"/>
      <c r="B30" s="178"/>
      <c r="C30" s="178"/>
      <c r="D30" s="178"/>
      <c r="E30" s="178"/>
      <c r="F30" s="178"/>
      <c r="G30" s="178"/>
      <c r="H30" s="178"/>
      <c r="I30" s="178"/>
      <c r="J30" s="178"/>
      <c r="K30" s="146"/>
      <c r="L30" s="171"/>
      <c r="M30" s="171"/>
      <c r="N30" s="171"/>
      <c r="O30" s="171"/>
      <c r="P30" s="171"/>
      <c r="Q30" s="171"/>
      <c r="R30" s="171"/>
      <c r="S30" s="146"/>
      <c r="T30" s="146"/>
      <c r="U30" s="146"/>
      <c r="V30" s="146"/>
      <c r="W30" s="146"/>
      <c r="X30" s="146"/>
      <c r="Y30" s="146"/>
      <c r="Z30" s="146"/>
      <c r="AA30" s="146"/>
      <c r="AB30" s="112"/>
      <c r="AC30" s="112"/>
      <c r="AD30" s="112"/>
      <c r="AE30" s="112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71"/>
      <c r="AX30" s="171"/>
      <c r="AY30" s="171"/>
      <c r="AZ30" s="112"/>
      <c r="BA30" s="150"/>
      <c r="BB30" s="150"/>
      <c r="BC30" s="150"/>
      <c r="BD30" s="150"/>
      <c r="BE30" s="268"/>
      <c r="BF30" s="269"/>
      <c r="BG30" s="269"/>
    </row>
    <row r="31" spans="1:59" s="6" customFormat="1" ht="21.2" customHeight="1" x14ac:dyDescent="0.25">
      <c r="A31" s="112"/>
      <c r="B31" s="178"/>
      <c r="C31" s="178"/>
      <c r="D31" s="178"/>
      <c r="E31" s="178"/>
      <c r="F31" s="178"/>
      <c r="G31" s="178"/>
      <c r="H31" s="178"/>
      <c r="I31" s="178"/>
      <c r="J31" s="178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12"/>
      <c r="AC31" s="112"/>
      <c r="AD31" s="112"/>
      <c r="AE31" s="112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71"/>
      <c r="AX31" s="171"/>
      <c r="AY31" s="171"/>
      <c r="AZ31" s="112"/>
      <c r="BA31" s="150"/>
      <c r="BB31" s="150"/>
      <c r="BC31" s="150"/>
      <c r="BD31" s="150"/>
      <c r="BE31" s="268"/>
      <c r="BF31" s="269"/>
      <c r="BG31" s="269"/>
    </row>
    <row r="32" spans="1:59" s="6" customFormat="1" ht="21.2" customHeight="1" x14ac:dyDescent="0.25">
      <c r="A32" s="112"/>
      <c r="B32" s="178"/>
      <c r="C32" s="178"/>
      <c r="D32" s="178"/>
      <c r="E32" s="178"/>
      <c r="F32" s="178"/>
      <c r="G32" s="178"/>
      <c r="H32" s="178"/>
      <c r="I32" s="178"/>
      <c r="J32" s="178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12"/>
      <c r="AC32" s="112"/>
      <c r="AD32" s="112"/>
      <c r="AE32" s="112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71"/>
      <c r="AX32" s="171"/>
      <c r="AY32" s="171"/>
      <c r="AZ32" s="112"/>
      <c r="BA32" s="150"/>
      <c r="BB32" s="150"/>
      <c r="BC32" s="150"/>
      <c r="BD32" s="150"/>
      <c r="BE32" s="268"/>
      <c r="BF32" s="269"/>
      <c r="BG32" s="269"/>
    </row>
    <row r="33" spans="1:59" s="6" customFormat="1" ht="21.2" customHeight="1" x14ac:dyDescent="0.25">
      <c r="A33" s="112"/>
      <c r="B33" s="178"/>
      <c r="C33" s="178"/>
      <c r="D33" s="178"/>
      <c r="E33" s="178"/>
      <c r="F33" s="178"/>
      <c r="G33" s="178"/>
      <c r="H33" s="178"/>
      <c r="I33" s="178"/>
      <c r="J33" s="178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12"/>
      <c r="AC33" s="112"/>
      <c r="AD33" s="112"/>
      <c r="AE33" s="112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71"/>
      <c r="AX33" s="171"/>
      <c r="AY33" s="171"/>
      <c r="AZ33" s="112"/>
      <c r="BA33" s="150"/>
      <c r="BB33" s="150"/>
      <c r="BC33" s="150"/>
      <c r="BD33" s="150"/>
      <c r="BE33" s="268"/>
      <c r="BF33" s="269"/>
      <c r="BG33" s="269"/>
    </row>
    <row r="34" spans="1:59" s="6" customFormat="1" ht="21.2" customHeight="1" x14ac:dyDescent="0.25">
      <c r="A34" s="146" t="s">
        <v>91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12"/>
      <c r="AC34" s="112"/>
      <c r="AD34" s="112"/>
      <c r="AE34" s="112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71"/>
      <c r="AX34" s="171"/>
      <c r="AY34" s="171"/>
      <c r="AZ34" s="112"/>
      <c r="BA34" s="171"/>
      <c r="BB34" s="171"/>
      <c r="BC34" s="171"/>
      <c r="BD34" s="171"/>
      <c r="BE34" s="268"/>
      <c r="BF34" s="269"/>
      <c r="BG34" s="269"/>
    </row>
    <row r="35" spans="1:59" s="6" customFormat="1" ht="14.45" customHeight="1" x14ac:dyDescent="0.25">
      <c r="A35" s="32"/>
      <c r="B35" s="181" t="s">
        <v>95</v>
      </c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57"/>
      <c r="O35" s="157"/>
      <c r="P35" s="157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</row>
    <row r="36" spans="1:59" s="6" customFormat="1" ht="11.1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9"/>
    </row>
    <row r="37" spans="1:59" s="6" customFormat="1" ht="15" x14ac:dyDescent="0.25">
      <c r="A37" s="88"/>
      <c r="B37" s="127" t="s">
        <v>216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5"/>
    </row>
    <row r="38" spans="1:59" s="6" customFormat="1" ht="14.45" customHeight="1" x14ac:dyDescent="0.25">
      <c r="A38" s="37"/>
      <c r="B38" s="38"/>
      <c r="C38" s="38"/>
      <c r="D38" s="38" t="s">
        <v>4</v>
      </c>
      <c r="E38" s="38"/>
      <c r="F38" s="38"/>
      <c r="G38" s="38"/>
      <c r="H38" s="38"/>
      <c r="I38" s="38"/>
      <c r="J38" s="38"/>
      <c r="K38" s="38"/>
      <c r="L38" s="38" t="s">
        <v>29</v>
      </c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45" t="s">
        <v>213</v>
      </c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9"/>
    </row>
    <row r="39" spans="1:59" s="6" customFormat="1" ht="14.45" customHeight="1" x14ac:dyDescent="0.25">
      <c r="A39" s="42"/>
      <c r="B39" s="43" t="s">
        <v>94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4" t="s">
        <v>139</v>
      </c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1"/>
    </row>
    <row r="40" spans="1:59" s="6" customFormat="1" ht="35.25" customHeight="1" x14ac:dyDescent="0.25">
      <c r="A40" s="37"/>
      <c r="B40" s="172" t="s">
        <v>134</v>
      </c>
      <c r="C40" s="173"/>
      <c r="D40" s="173"/>
      <c r="E40" s="173"/>
      <c r="F40" s="173"/>
      <c r="G40" s="173"/>
      <c r="H40" s="173"/>
      <c r="I40" s="173"/>
      <c r="J40" s="174"/>
      <c r="K40" s="249" t="s">
        <v>30</v>
      </c>
      <c r="L40" s="250"/>
      <c r="M40" s="250"/>
      <c r="N40" s="250"/>
      <c r="O40" s="250"/>
      <c r="P40" s="250"/>
      <c r="Q40" s="163" t="s">
        <v>31</v>
      </c>
      <c r="R40" s="164"/>
      <c r="S40" s="164"/>
      <c r="T40" s="164"/>
      <c r="U40" s="164"/>
      <c r="V40" s="164"/>
      <c r="W40" s="163" t="s">
        <v>96</v>
      </c>
      <c r="X40" s="257"/>
      <c r="Y40" s="257"/>
      <c r="Z40" s="257"/>
      <c r="AA40" s="257"/>
      <c r="AB40" s="163" t="s">
        <v>177</v>
      </c>
      <c r="AC40" s="257"/>
      <c r="AD40" s="257"/>
      <c r="AE40" s="163" t="s">
        <v>180</v>
      </c>
      <c r="AF40" s="257"/>
      <c r="AG40" s="257"/>
      <c r="AH40" s="163" t="s">
        <v>92</v>
      </c>
      <c r="AI40" s="257"/>
      <c r="AJ40" s="257"/>
      <c r="AK40" s="163" t="s">
        <v>120</v>
      </c>
      <c r="AL40" s="257"/>
      <c r="AM40" s="257"/>
      <c r="AN40" s="163" t="s">
        <v>146</v>
      </c>
      <c r="AO40" s="257"/>
      <c r="AP40" s="257"/>
      <c r="AQ40" s="163" t="s">
        <v>206</v>
      </c>
      <c r="AR40" s="257"/>
      <c r="AS40" s="257"/>
      <c r="AT40" s="163" t="s">
        <v>187</v>
      </c>
      <c r="AU40" s="257"/>
      <c r="AV40" s="257"/>
      <c r="AW40" s="163" t="s">
        <v>147</v>
      </c>
      <c r="AX40" s="257"/>
      <c r="AY40" s="257"/>
      <c r="AZ40" s="163" t="s">
        <v>121</v>
      </c>
      <c r="BA40" s="257"/>
      <c r="BB40" s="257"/>
      <c r="BC40" s="163" t="s">
        <v>144</v>
      </c>
      <c r="BD40" s="257"/>
      <c r="BE40" s="257"/>
      <c r="BF40" s="257"/>
      <c r="BG40" s="257"/>
    </row>
    <row r="41" spans="1:59" s="6" customFormat="1" ht="12" customHeight="1" x14ac:dyDescent="0.25">
      <c r="A41" s="42"/>
      <c r="B41" s="175"/>
      <c r="C41" s="176"/>
      <c r="D41" s="176"/>
      <c r="E41" s="176"/>
      <c r="F41" s="176"/>
      <c r="G41" s="176"/>
      <c r="H41" s="176"/>
      <c r="I41" s="176"/>
      <c r="J41" s="177"/>
      <c r="K41" s="327"/>
      <c r="L41" s="328"/>
      <c r="M41" s="328"/>
      <c r="N41" s="328"/>
      <c r="O41" s="328"/>
      <c r="P41" s="328"/>
      <c r="Q41" s="179"/>
      <c r="R41" s="149"/>
      <c r="S41" s="149"/>
      <c r="T41" s="149"/>
      <c r="U41" s="149"/>
      <c r="V41" s="149"/>
      <c r="W41" s="270"/>
      <c r="X41" s="258"/>
      <c r="Y41" s="258"/>
      <c r="Z41" s="258"/>
      <c r="AA41" s="258"/>
      <c r="AB41" s="255"/>
      <c r="AC41" s="267"/>
      <c r="AD41" s="267"/>
      <c r="AE41" s="148" t="s">
        <v>100</v>
      </c>
      <c r="AF41" s="266"/>
      <c r="AG41" s="266"/>
      <c r="AH41" s="258"/>
      <c r="AI41" s="258"/>
      <c r="AJ41" s="258"/>
      <c r="AK41" s="148" t="s">
        <v>97</v>
      </c>
      <c r="AL41" s="266"/>
      <c r="AM41" s="266"/>
      <c r="AN41" s="266"/>
      <c r="AO41" s="258"/>
      <c r="AP41" s="258"/>
      <c r="AQ41" s="148" t="s">
        <v>101</v>
      </c>
      <c r="AR41" s="265"/>
      <c r="AS41" s="265"/>
      <c r="AT41" s="148" t="s">
        <v>102</v>
      </c>
      <c r="AU41" s="266"/>
      <c r="AV41" s="266"/>
      <c r="AW41" s="148"/>
      <c r="AX41" s="266"/>
      <c r="AY41" s="266"/>
      <c r="AZ41" s="148" t="s">
        <v>101</v>
      </c>
      <c r="BA41" s="265"/>
      <c r="BB41" s="265"/>
      <c r="BC41" s="148" t="s">
        <v>98</v>
      </c>
      <c r="BD41" s="266"/>
      <c r="BE41" s="266"/>
      <c r="BF41" s="266"/>
      <c r="BG41" s="266"/>
    </row>
    <row r="42" spans="1:59" s="6" customFormat="1" ht="25.5" customHeight="1" x14ac:dyDescent="0.25">
      <c r="A42" s="112"/>
      <c r="B42" s="178"/>
      <c r="C42" s="178"/>
      <c r="D42" s="178"/>
      <c r="E42" s="178"/>
      <c r="F42" s="178"/>
      <c r="G42" s="178"/>
      <c r="H42" s="178"/>
      <c r="I42" s="178"/>
      <c r="J42" s="178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12"/>
      <c r="X42" s="112"/>
      <c r="Y42" s="112"/>
      <c r="Z42" s="112"/>
      <c r="AA42" s="112"/>
      <c r="AB42" s="112"/>
      <c r="AC42" s="150"/>
      <c r="AD42" s="150"/>
      <c r="AE42" s="146"/>
      <c r="AF42" s="171"/>
      <c r="AG42" s="171"/>
      <c r="AH42" s="146"/>
      <c r="AI42" s="171"/>
      <c r="AJ42" s="171"/>
      <c r="AK42" s="146"/>
      <c r="AL42" s="171"/>
      <c r="AM42" s="171"/>
      <c r="AN42" s="146"/>
      <c r="AO42" s="171"/>
      <c r="AP42" s="171"/>
      <c r="AQ42" s="146"/>
      <c r="AR42" s="171"/>
      <c r="AS42" s="171"/>
      <c r="AT42" s="146"/>
      <c r="AU42" s="171"/>
      <c r="AV42" s="171"/>
      <c r="AW42" s="146"/>
      <c r="AX42" s="171"/>
      <c r="AY42" s="171"/>
      <c r="AZ42" s="146"/>
      <c r="BA42" s="171"/>
      <c r="BB42" s="171"/>
      <c r="BC42" s="146"/>
      <c r="BD42" s="146"/>
      <c r="BE42" s="146"/>
      <c r="BF42" s="146"/>
      <c r="BG42" s="146"/>
    </row>
    <row r="43" spans="1:59" s="6" customFormat="1" ht="25.5" customHeight="1" x14ac:dyDescent="0.25">
      <c r="A43" s="112"/>
      <c r="B43" s="178"/>
      <c r="C43" s="178"/>
      <c r="D43" s="178"/>
      <c r="E43" s="178"/>
      <c r="F43" s="178"/>
      <c r="G43" s="178"/>
      <c r="H43" s="178"/>
      <c r="I43" s="178"/>
      <c r="J43" s="178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12"/>
      <c r="X43" s="112"/>
      <c r="Y43" s="112"/>
      <c r="Z43" s="112"/>
      <c r="AA43" s="112"/>
      <c r="AB43" s="112"/>
      <c r="AC43" s="150"/>
      <c r="AD43" s="150"/>
      <c r="AE43" s="146"/>
      <c r="AF43" s="171"/>
      <c r="AG43" s="171"/>
      <c r="AH43" s="146"/>
      <c r="AI43" s="171"/>
      <c r="AJ43" s="171"/>
      <c r="AK43" s="146"/>
      <c r="AL43" s="171"/>
      <c r="AM43" s="171"/>
      <c r="AN43" s="146"/>
      <c r="AO43" s="171"/>
      <c r="AP43" s="171"/>
      <c r="AQ43" s="146"/>
      <c r="AR43" s="171"/>
      <c r="AS43" s="171"/>
      <c r="AT43" s="146"/>
      <c r="AU43" s="171"/>
      <c r="AV43" s="171"/>
      <c r="AW43" s="146"/>
      <c r="AX43" s="171"/>
      <c r="AY43" s="171"/>
      <c r="AZ43" s="146"/>
      <c r="BA43" s="171"/>
      <c r="BB43" s="171"/>
      <c r="BC43" s="146"/>
      <c r="BD43" s="146"/>
      <c r="BE43" s="146"/>
      <c r="BF43" s="146"/>
      <c r="BG43" s="146"/>
    </row>
    <row r="44" spans="1:59" s="6" customFormat="1" ht="24.75" customHeight="1" x14ac:dyDescent="0.25">
      <c r="A44" s="112"/>
      <c r="B44" s="178"/>
      <c r="C44" s="178"/>
      <c r="D44" s="178"/>
      <c r="E44" s="178"/>
      <c r="F44" s="178"/>
      <c r="G44" s="178"/>
      <c r="H44" s="178"/>
      <c r="I44" s="178"/>
      <c r="J44" s="178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12"/>
      <c r="X44" s="112"/>
      <c r="Y44" s="112"/>
      <c r="Z44" s="112"/>
      <c r="AA44" s="112"/>
      <c r="AB44" s="112"/>
      <c r="AC44" s="150"/>
      <c r="AD44" s="150"/>
      <c r="AE44" s="146"/>
      <c r="AF44" s="171"/>
      <c r="AG44" s="171"/>
      <c r="AH44" s="146"/>
      <c r="AI44" s="171"/>
      <c r="AJ44" s="171"/>
      <c r="AK44" s="146"/>
      <c r="AL44" s="171"/>
      <c r="AM44" s="171"/>
      <c r="AN44" s="146"/>
      <c r="AO44" s="171"/>
      <c r="AP44" s="171"/>
      <c r="AQ44" s="146"/>
      <c r="AR44" s="171"/>
      <c r="AS44" s="171"/>
      <c r="AT44" s="146"/>
      <c r="AU44" s="171"/>
      <c r="AV44" s="171"/>
      <c r="AW44" s="146"/>
      <c r="AX44" s="171"/>
      <c r="AY44" s="171"/>
      <c r="AZ44" s="146"/>
      <c r="BA44" s="171"/>
      <c r="BB44" s="171"/>
      <c r="BC44" s="146"/>
      <c r="BD44" s="146"/>
      <c r="BE44" s="146"/>
      <c r="BF44" s="146"/>
      <c r="BG44" s="146"/>
    </row>
    <row r="45" spans="1:59" s="6" customFormat="1" ht="26.25" customHeight="1" x14ac:dyDescent="0.25">
      <c r="A45" s="112"/>
      <c r="B45" s="178"/>
      <c r="C45" s="178"/>
      <c r="D45" s="178"/>
      <c r="E45" s="178"/>
      <c r="F45" s="178"/>
      <c r="G45" s="178"/>
      <c r="H45" s="178"/>
      <c r="I45" s="178"/>
      <c r="J45" s="178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12"/>
      <c r="X45" s="112"/>
      <c r="Y45" s="112"/>
      <c r="Z45" s="112"/>
      <c r="AA45" s="112"/>
      <c r="AB45" s="112"/>
      <c r="AC45" s="150"/>
      <c r="AD45" s="150"/>
      <c r="AE45" s="146"/>
      <c r="AF45" s="171"/>
      <c r="AG45" s="171"/>
      <c r="AH45" s="146"/>
      <c r="AI45" s="171"/>
      <c r="AJ45" s="171"/>
      <c r="AK45" s="146"/>
      <c r="AL45" s="171"/>
      <c r="AM45" s="171"/>
      <c r="AN45" s="146"/>
      <c r="AO45" s="171"/>
      <c r="AP45" s="171"/>
      <c r="AQ45" s="146"/>
      <c r="AR45" s="171"/>
      <c r="AS45" s="171"/>
      <c r="AT45" s="146"/>
      <c r="AU45" s="171"/>
      <c r="AV45" s="171"/>
      <c r="AW45" s="146"/>
      <c r="AX45" s="171"/>
      <c r="AY45" s="171"/>
      <c r="AZ45" s="146"/>
      <c r="BA45" s="171"/>
      <c r="BB45" s="171"/>
      <c r="BC45" s="146"/>
      <c r="BD45" s="146"/>
      <c r="BE45" s="146"/>
      <c r="BF45" s="146"/>
      <c r="BG45" s="146"/>
    </row>
    <row r="46" spans="1:59" s="6" customFormat="1" ht="23.25" customHeight="1" x14ac:dyDescent="0.25">
      <c r="A46" s="146" t="s">
        <v>91</v>
      </c>
      <c r="B46" s="171"/>
      <c r="C46" s="171"/>
      <c r="D46" s="171"/>
      <c r="E46" s="171"/>
      <c r="F46" s="171"/>
      <c r="G46" s="171"/>
      <c r="H46" s="171"/>
      <c r="I46" s="171"/>
      <c r="J46" s="171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12"/>
      <c r="X46" s="112"/>
      <c r="Y46" s="112"/>
      <c r="Z46" s="112"/>
      <c r="AA46" s="112"/>
      <c r="AB46" s="112"/>
      <c r="AC46" s="150"/>
      <c r="AD46" s="150"/>
      <c r="AE46" s="146"/>
      <c r="AF46" s="171"/>
      <c r="AG46" s="171"/>
      <c r="AH46" s="146"/>
      <c r="AI46" s="171"/>
      <c r="AJ46" s="171"/>
      <c r="AK46" s="146"/>
      <c r="AL46" s="171"/>
      <c r="AM46" s="171"/>
      <c r="AN46" s="146"/>
      <c r="AO46" s="171"/>
      <c r="AP46" s="171"/>
      <c r="AQ46" s="146"/>
      <c r="AR46" s="171"/>
      <c r="AS46" s="171"/>
      <c r="AT46" s="146"/>
      <c r="AU46" s="171"/>
      <c r="AV46" s="171"/>
      <c r="AW46" s="146"/>
      <c r="AX46" s="171"/>
      <c r="AY46" s="171"/>
      <c r="AZ46" s="146"/>
      <c r="BA46" s="171"/>
      <c r="BB46" s="171"/>
      <c r="BC46" s="146"/>
      <c r="BD46" s="146"/>
      <c r="BE46" s="146"/>
      <c r="BF46" s="146"/>
      <c r="BG46" s="146"/>
    </row>
    <row r="47" spans="1:59" s="6" customFormat="1" ht="13.5" customHeight="1" x14ac:dyDescent="0.25">
      <c r="A47" s="359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23" t="s">
        <v>211</v>
      </c>
      <c r="AR47" s="124"/>
      <c r="AS47" s="124"/>
      <c r="AT47" s="124"/>
      <c r="AU47" s="124"/>
      <c r="AV47" s="124"/>
      <c r="AW47" s="124"/>
      <c r="AX47" s="124"/>
      <c r="AY47" s="126"/>
      <c r="AZ47" s="158">
        <f>SUM(AZ42:BB46)</f>
        <v>0</v>
      </c>
      <c r="BA47" s="159"/>
      <c r="BB47" s="159"/>
      <c r="BC47" s="216" t="s">
        <v>68</v>
      </c>
      <c r="BD47" s="217"/>
      <c r="BE47" s="217"/>
      <c r="BF47" s="92"/>
      <c r="BG47" s="93"/>
    </row>
    <row r="48" spans="1:59" s="6" customFormat="1" ht="2.25" customHeight="1" x14ac:dyDescent="0.25">
      <c r="A48" s="221"/>
      <c r="B48" s="222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3"/>
    </row>
    <row r="49" spans="1:59" s="6" customFormat="1" ht="14.45" customHeight="1" x14ac:dyDescent="0.25">
      <c r="A49" s="86"/>
      <c r="B49" s="123" t="s">
        <v>178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5"/>
      <c r="AZ49" s="218"/>
      <c r="BA49" s="219"/>
      <c r="BB49" s="220"/>
      <c r="BC49" s="211" t="s">
        <v>145</v>
      </c>
      <c r="BD49" s="152"/>
      <c r="BE49" s="152"/>
      <c r="BF49" s="151"/>
      <c r="BG49" s="181"/>
    </row>
    <row r="50" spans="1:59" s="6" customFormat="1" ht="14.25" customHeight="1" x14ac:dyDescent="0.25">
      <c r="A50" s="32"/>
      <c r="B50" s="181" t="s">
        <v>95</v>
      </c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57"/>
      <c r="O50" s="157"/>
      <c r="P50" s="157"/>
      <c r="Q50" s="180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</row>
    <row r="51" spans="1:59" s="6" customFormat="1" ht="2.25" customHeight="1" x14ac:dyDescent="0.25">
      <c r="A51" s="37"/>
      <c r="B51" s="45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4"/>
    </row>
    <row r="52" spans="1:59" s="6" customFormat="1" ht="6.75" customHeight="1" x14ac:dyDescent="0.25">
      <c r="A52" s="42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1"/>
    </row>
    <row r="53" spans="1:59" s="6" customFormat="1" ht="14.45" customHeight="1" x14ac:dyDescent="0.25">
      <c r="A53" s="37"/>
      <c r="B53" s="38" t="s">
        <v>150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 t="s">
        <v>149</v>
      </c>
      <c r="AG53" s="38"/>
      <c r="AH53" s="38"/>
      <c r="AI53" s="38"/>
      <c r="AJ53" s="38"/>
      <c r="AK53" s="38"/>
      <c r="AL53" s="38"/>
      <c r="AM53" s="38"/>
      <c r="AN53" s="38"/>
      <c r="AO53" s="38"/>
      <c r="AP53" s="38" t="s">
        <v>157</v>
      </c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78"/>
      <c r="BG53" s="39"/>
    </row>
    <row r="54" spans="1:59" s="6" customFormat="1" ht="14.45" customHeight="1" x14ac:dyDescent="0.25">
      <c r="A54" s="48"/>
      <c r="B54" s="6" t="s">
        <v>148</v>
      </c>
      <c r="AF54" s="6" t="s">
        <v>39</v>
      </c>
      <c r="AJ54" s="80" t="s">
        <v>38</v>
      </c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79"/>
    </row>
    <row r="55" spans="1:59" s="6" customFormat="1" ht="14.45" customHeight="1" x14ac:dyDescent="0.25">
      <c r="A55" s="42"/>
      <c r="B55" s="40" t="s">
        <v>41</v>
      </c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 t="s">
        <v>39</v>
      </c>
      <c r="AG55" s="40"/>
      <c r="AH55" s="40"/>
      <c r="AI55" s="40"/>
      <c r="AJ55" s="81" t="s">
        <v>38</v>
      </c>
      <c r="AK55" s="40"/>
      <c r="AL55" s="40"/>
      <c r="AM55" s="40"/>
      <c r="AN55" s="40" t="s">
        <v>73</v>
      </c>
      <c r="AO55" s="40"/>
      <c r="AP55" s="40"/>
      <c r="AQ55" s="40"/>
      <c r="AR55" s="192"/>
      <c r="AS55" s="193"/>
      <c r="AT55" s="193"/>
      <c r="AU55" s="193"/>
      <c r="AV55" s="193"/>
      <c r="AW55" s="193"/>
      <c r="AX55" s="193"/>
      <c r="AY55" s="193"/>
      <c r="AZ55" s="193"/>
      <c r="BA55" s="193"/>
      <c r="BB55" s="193"/>
      <c r="BC55" s="193"/>
      <c r="BD55" s="193"/>
      <c r="BE55" s="193"/>
      <c r="BF55" s="193"/>
      <c r="BG55" s="194"/>
    </row>
    <row r="56" spans="1:59" s="6" customFormat="1" ht="14.1" customHeight="1" x14ac:dyDescent="0.25">
      <c r="A56" s="37"/>
      <c r="B56" s="38"/>
      <c r="C56" s="38"/>
      <c r="D56" s="38"/>
      <c r="E56" s="38"/>
      <c r="F56" s="38"/>
      <c r="G56" s="382" t="s">
        <v>167</v>
      </c>
      <c r="H56" s="382"/>
      <c r="I56" s="382"/>
      <c r="J56" s="382"/>
      <c r="K56" s="382"/>
      <c r="L56" s="382"/>
      <c r="M56" s="382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9"/>
    </row>
    <row r="57" spans="1:59" s="6" customFormat="1" ht="14.1" customHeight="1" x14ac:dyDescent="0.25">
      <c r="A57" s="48"/>
      <c r="G57" s="383"/>
      <c r="H57" s="383"/>
      <c r="I57" s="383"/>
      <c r="J57" s="383"/>
      <c r="K57" s="383"/>
      <c r="L57" s="383"/>
      <c r="M57" s="383"/>
      <c r="BG57" s="24" t="s">
        <v>42</v>
      </c>
    </row>
    <row r="58" spans="1:59" ht="14.1" customHeight="1" x14ac:dyDescent="0.2">
      <c r="A58" s="42"/>
      <c r="B58" s="40"/>
      <c r="C58" s="40"/>
      <c r="D58" s="40"/>
      <c r="E58" s="40"/>
      <c r="F58" s="40"/>
      <c r="G58" s="384"/>
      <c r="H58" s="384"/>
      <c r="I58" s="384"/>
      <c r="J58" s="384"/>
      <c r="K58" s="384"/>
      <c r="L58" s="384"/>
      <c r="M58" s="384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1"/>
    </row>
    <row r="59" spans="1:59" ht="14.1" customHeight="1" x14ac:dyDescent="0.2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9"/>
    </row>
    <row r="60" spans="1:59" ht="14.1" customHeight="1" x14ac:dyDescent="0.2">
      <c r="A60" s="36" t="s">
        <v>43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53"/>
    </row>
    <row r="61" spans="1:59" ht="14.1" customHeight="1" x14ac:dyDescent="0.2">
      <c r="A61" s="48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53"/>
    </row>
    <row r="62" spans="1:59" ht="14.45" customHeight="1" x14ac:dyDescent="0.2">
      <c r="A62" s="32"/>
      <c r="B62" s="29" t="s">
        <v>74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385" t="s">
        <v>75</v>
      </c>
      <c r="AJ62" s="386"/>
      <c r="AK62" s="386"/>
      <c r="AL62" s="386"/>
      <c r="AM62" s="386"/>
      <c r="AN62" s="386"/>
      <c r="AO62" s="386"/>
      <c r="AP62" s="386"/>
      <c r="AQ62" s="387"/>
      <c r="AR62" s="195">
        <f>L5</f>
        <v>0</v>
      </c>
      <c r="AS62" s="196"/>
      <c r="AT62" s="196"/>
      <c r="AU62" s="196"/>
      <c r="AV62" s="196"/>
      <c r="AW62" s="196"/>
      <c r="AX62" s="196"/>
      <c r="AY62" s="197"/>
      <c r="AZ62" s="197"/>
      <c r="BA62" s="197"/>
      <c r="BB62" s="197"/>
      <c r="BC62" s="197"/>
      <c r="BD62" s="197"/>
      <c r="BE62" s="197"/>
      <c r="BF62" s="197"/>
      <c r="BG62" s="198"/>
    </row>
    <row r="63" spans="1:59" ht="14.45" customHeight="1" x14ac:dyDescent="0.25">
      <c r="A63" s="32"/>
      <c r="B63" s="29" t="s">
        <v>3</v>
      </c>
      <c r="C63" s="29"/>
      <c r="D63" s="29"/>
      <c r="E63" s="29"/>
      <c r="F63" s="190">
        <f>F19</f>
        <v>0</v>
      </c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1"/>
      <c r="R63" s="302"/>
      <c r="S63" s="302"/>
      <c r="T63" s="380" t="s">
        <v>12</v>
      </c>
      <c r="U63" s="151"/>
      <c r="V63" s="190">
        <f>AP20</f>
        <v>0</v>
      </c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302"/>
      <c r="AH63" s="302"/>
      <c r="AI63" s="388" t="s">
        <v>218</v>
      </c>
      <c r="AJ63" s="389"/>
      <c r="AK63" s="389"/>
      <c r="AL63" s="389"/>
      <c r="AM63" s="389"/>
      <c r="AN63" s="389"/>
      <c r="AO63" s="389"/>
      <c r="AP63" s="389"/>
      <c r="AQ63" s="390"/>
      <c r="AR63" s="195">
        <f>L6</f>
        <v>0</v>
      </c>
      <c r="AS63" s="196"/>
      <c r="AT63" s="196"/>
      <c r="AU63" s="196"/>
      <c r="AV63" s="196"/>
      <c r="AW63" s="196"/>
      <c r="AX63" s="197"/>
      <c r="AY63" s="197"/>
      <c r="AZ63" s="197"/>
      <c r="BA63" s="197"/>
      <c r="BB63" s="197"/>
      <c r="BC63" s="197"/>
      <c r="BD63" s="197"/>
      <c r="BE63" s="197"/>
      <c r="BF63" s="197"/>
      <c r="BG63" s="198"/>
    </row>
    <row r="64" spans="1:59" ht="14.45" customHeight="1" x14ac:dyDescent="0.2">
      <c r="A64" s="32"/>
      <c r="B64" s="29" t="s">
        <v>14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391" t="s">
        <v>80</v>
      </c>
      <c r="AJ64" s="392"/>
      <c r="AK64" s="392"/>
      <c r="AL64" s="392"/>
      <c r="AM64" s="392"/>
      <c r="AN64" s="392"/>
      <c r="AO64" s="392"/>
      <c r="AP64" s="392"/>
      <c r="AQ64" s="393"/>
      <c r="AR64" s="195" t="str">
        <f>L4</f>
        <v>Energie Grüningen AG</v>
      </c>
      <c r="AS64" s="196"/>
      <c r="AT64" s="196"/>
      <c r="AU64" s="196"/>
      <c r="AV64" s="196"/>
      <c r="AW64" s="196"/>
      <c r="AX64" s="197"/>
      <c r="AY64" s="197"/>
      <c r="AZ64" s="197"/>
      <c r="BA64" s="197"/>
      <c r="BB64" s="197"/>
      <c r="BC64" s="197"/>
      <c r="BD64" s="197"/>
      <c r="BE64" s="197"/>
      <c r="BF64" s="197"/>
      <c r="BG64" s="198"/>
    </row>
    <row r="65" spans="1:59" ht="14.45" customHeight="1" x14ac:dyDescent="0.25">
      <c r="A65" s="32"/>
      <c r="B65" s="29" t="s">
        <v>46</v>
      </c>
      <c r="C65" s="29"/>
      <c r="D65" s="29"/>
      <c r="E65" s="29"/>
      <c r="F65" s="190">
        <f>F14</f>
        <v>0</v>
      </c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1"/>
      <c r="R65" s="191"/>
      <c r="S65" s="191"/>
      <c r="T65" s="191"/>
      <c r="U65" s="191"/>
      <c r="V65" s="380" t="s">
        <v>76</v>
      </c>
      <c r="W65" s="151"/>
      <c r="X65" s="190">
        <f>AA14</f>
        <v>0</v>
      </c>
      <c r="Y65" s="190"/>
      <c r="Z65" s="190"/>
      <c r="AA65" s="190"/>
      <c r="AB65" s="380" t="s">
        <v>11</v>
      </c>
      <c r="AC65" s="151"/>
      <c r="AD65" s="151"/>
      <c r="AE65" s="190">
        <f>F15</f>
        <v>0</v>
      </c>
      <c r="AF65" s="302"/>
      <c r="AG65" s="302"/>
      <c r="AH65" s="302"/>
      <c r="AI65" s="211" t="s">
        <v>12</v>
      </c>
      <c r="AJ65" s="151"/>
      <c r="AK65" s="190">
        <f>M15</f>
        <v>0</v>
      </c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210"/>
    </row>
    <row r="66" spans="1:59" ht="11.1" customHeight="1" x14ac:dyDescent="0.2">
      <c r="A66" s="48"/>
      <c r="B66" s="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53"/>
    </row>
    <row r="67" spans="1:59" ht="14.1" customHeight="1" x14ac:dyDescent="0.2">
      <c r="A67" s="25"/>
      <c r="B67" s="120" t="s">
        <v>47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9"/>
    </row>
    <row r="68" spans="1:59" ht="14.45" customHeight="1" x14ac:dyDescent="0.2">
      <c r="A68" s="64"/>
      <c r="B68" s="65"/>
      <c r="C68" s="34"/>
      <c r="D68" s="65" t="s">
        <v>4</v>
      </c>
      <c r="E68" s="65"/>
      <c r="F68" s="65"/>
      <c r="G68" s="65"/>
      <c r="H68" s="65"/>
      <c r="I68" s="65"/>
      <c r="J68" s="65"/>
      <c r="K68" s="34"/>
      <c r="L68" s="65" t="s">
        <v>29</v>
      </c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6"/>
    </row>
    <row r="69" spans="1:59" ht="14.45" customHeight="1" x14ac:dyDescent="0.2">
      <c r="A69" s="60"/>
      <c r="B69" s="61" t="s">
        <v>32</v>
      </c>
      <c r="C69" s="26"/>
      <c r="D69" s="62"/>
      <c r="E69" s="62"/>
      <c r="F69" s="62"/>
      <c r="G69" s="62"/>
      <c r="H69" s="62"/>
      <c r="I69" s="62"/>
      <c r="J69" s="62"/>
      <c r="K69" s="26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3"/>
    </row>
    <row r="70" spans="1:59" ht="39" customHeight="1" x14ac:dyDescent="0.25">
      <c r="A70" s="64"/>
      <c r="B70" s="172" t="s">
        <v>48</v>
      </c>
      <c r="C70" s="172"/>
      <c r="D70" s="172"/>
      <c r="E70" s="172"/>
      <c r="F70" s="172"/>
      <c r="G70" s="172"/>
      <c r="H70" s="172"/>
      <c r="I70" s="172"/>
      <c r="J70" s="209"/>
      <c r="K70" s="187" t="s">
        <v>30</v>
      </c>
      <c r="L70" s="188"/>
      <c r="M70" s="188"/>
      <c r="N70" s="188"/>
      <c r="O70" s="188"/>
      <c r="P70" s="189"/>
      <c r="Q70" s="202" t="s">
        <v>31</v>
      </c>
      <c r="R70" s="226"/>
      <c r="S70" s="226"/>
      <c r="T70" s="226"/>
      <c r="U70" s="226"/>
      <c r="V70" s="241"/>
      <c r="W70" s="202" t="s">
        <v>35</v>
      </c>
      <c r="X70" s="173"/>
      <c r="Y70" s="173"/>
      <c r="Z70" s="173"/>
      <c r="AA70" s="203"/>
      <c r="AB70" s="202" t="s">
        <v>177</v>
      </c>
      <c r="AC70" s="173"/>
      <c r="AD70" s="203"/>
      <c r="AE70" s="202" t="s">
        <v>180</v>
      </c>
      <c r="AF70" s="172"/>
      <c r="AG70" s="209"/>
      <c r="AH70" s="202" t="s">
        <v>92</v>
      </c>
      <c r="AI70" s="173"/>
      <c r="AJ70" s="203"/>
      <c r="AK70" s="202" t="s">
        <v>190</v>
      </c>
      <c r="AL70" s="172"/>
      <c r="AM70" s="209"/>
      <c r="AN70" s="202" t="s">
        <v>151</v>
      </c>
      <c r="AO70" s="172"/>
      <c r="AP70" s="209"/>
      <c r="AQ70" s="202" t="s">
        <v>104</v>
      </c>
      <c r="AR70" s="172"/>
      <c r="AS70" s="209"/>
      <c r="AT70" s="202" t="s">
        <v>34</v>
      </c>
      <c r="AU70" s="172"/>
      <c r="AV70" s="209"/>
      <c r="AW70" s="202" t="s">
        <v>105</v>
      </c>
      <c r="AX70" s="172"/>
      <c r="AY70" s="209"/>
      <c r="AZ70" s="202" t="s">
        <v>128</v>
      </c>
      <c r="BA70" s="226"/>
      <c r="BB70" s="227"/>
      <c r="BC70" s="227"/>
      <c r="BD70" s="227"/>
      <c r="BE70" s="228"/>
      <c r="BF70" s="202" t="s">
        <v>137</v>
      </c>
      <c r="BG70" s="225"/>
    </row>
    <row r="71" spans="1:59" ht="11.25" customHeight="1" x14ac:dyDescent="0.2">
      <c r="A71" s="231"/>
      <c r="B71" s="200"/>
      <c r="C71" s="200"/>
      <c r="D71" s="200"/>
      <c r="E71" s="200"/>
      <c r="F71" s="200"/>
      <c r="G71" s="200"/>
      <c r="H71" s="200"/>
      <c r="I71" s="200"/>
      <c r="J71" s="201"/>
      <c r="K71" s="206"/>
      <c r="L71" s="207"/>
      <c r="M71" s="207"/>
      <c r="N71" s="207"/>
      <c r="O71" s="207"/>
      <c r="P71" s="208"/>
      <c r="Q71" s="212"/>
      <c r="R71" s="213"/>
      <c r="S71" s="213"/>
      <c r="T71" s="213"/>
      <c r="U71" s="213"/>
      <c r="V71" s="214"/>
      <c r="W71" s="234"/>
      <c r="X71" s="200"/>
      <c r="Y71" s="200"/>
      <c r="Z71" s="200"/>
      <c r="AA71" s="201"/>
      <c r="AB71" s="238"/>
      <c r="AC71" s="239"/>
      <c r="AD71" s="240"/>
      <c r="AE71" s="185" t="s">
        <v>100</v>
      </c>
      <c r="AF71" s="186"/>
      <c r="AG71" s="237"/>
      <c r="AH71" s="199"/>
      <c r="AI71" s="200"/>
      <c r="AJ71" s="201"/>
      <c r="AK71" s="185" t="s">
        <v>97</v>
      </c>
      <c r="AL71" s="204"/>
      <c r="AM71" s="205"/>
      <c r="AN71" s="185" t="s">
        <v>97</v>
      </c>
      <c r="AO71" s="186"/>
      <c r="AP71" s="186"/>
      <c r="AQ71" s="185" t="s">
        <v>101</v>
      </c>
      <c r="AR71" s="186"/>
      <c r="AS71" s="186"/>
      <c r="AT71" s="212"/>
      <c r="AU71" s="213"/>
      <c r="AV71" s="213"/>
      <c r="AW71" s="185" t="s">
        <v>101</v>
      </c>
      <c r="AX71" s="186"/>
      <c r="AY71" s="186"/>
      <c r="AZ71" s="185"/>
      <c r="BA71" s="213"/>
      <c r="BB71" s="213"/>
      <c r="BC71" s="213"/>
      <c r="BD71" s="213"/>
      <c r="BE71" s="214"/>
      <c r="BF71" s="213"/>
      <c r="BG71" s="215"/>
    </row>
    <row r="72" spans="1:59" ht="21" customHeight="1" x14ac:dyDescent="0.2">
      <c r="A72" s="232"/>
      <c r="B72" s="161"/>
      <c r="C72" s="161"/>
      <c r="D72" s="161"/>
      <c r="E72" s="161"/>
      <c r="F72" s="161"/>
      <c r="G72" s="161"/>
      <c r="H72" s="161"/>
      <c r="I72" s="161"/>
      <c r="J72" s="162"/>
      <c r="K72" s="160"/>
      <c r="L72" s="183"/>
      <c r="M72" s="183"/>
      <c r="N72" s="183"/>
      <c r="O72" s="183"/>
      <c r="P72" s="184"/>
      <c r="Q72" s="160"/>
      <c r="R72" s="183"/>
      <c r="S72" s="183"/>
      <c r="T72" s="183"/>
      <c r="U72" s="183"/>
      <c r="V72" s="184"/>
      <c r="W72" s="140"/>
      <c r="X72" s="143"/>
      <c r="Y72" s="143"/>
      <c r="Z72" s="143"/>
      <c r="AA72" s="143"/>
      <c r="AB72" s="140"/>
      <c r="AC72" s="235"/>
      <c r="AD72" s="236"/>
      <c r="AE72" s="160"/>
      <c r="AF72" s="161"/>
      <c r="AG72" s="162"/>
      <c r="AH72" s="160"/>
      <c r="AI72" s="161"/>
      <c r="AJ72" s="162"/>
      <c r="AK72" s="160"/>
      <c r="AL72" s="161"/>
      <c r="AM72" s="162"/>
      <c r="AN72" s="160"/>
      <c r="AO72" s="161"/>
      <c r="AP72" s="162"/>
      <c r="AQ72" s="160"/>
      <c r="AR72" s="161"/>
      <c r="AS72" s="162"/>
      <c r="AT72" s="160"/>
      <c r="AU72" s="161"/>
      <c r="AV72" s="162"/>
      <c r="AW72" s="160"/>
      <c r="AX72" s="161"/>
      <c r="AY72" s="162"/>
      <c r="AZ72" s="140"/>
      <c r="BA72" s="141"/>
      <c r="BB72" s="141"/>
      <c r="BC72" s="141"/>
      <c r="BD72" s="141"/>
      <c r="BE72" s="142"/>
      <c r="BF72" s="160"/>
      <c r="BG72" s="230"/>
    </row>
    <row r="73" spans="1:59" ht="20.25" customHeight="1" x14ac:dyDescent="0.2">
      <c r="A73" s="232"/>
      <c r="B73" s="161"/>
      <c r="C73" s="161"/>
      <c r="D73" s="161"/>
      <c r="E73" s="161"/>
      <c r="F73" s="161"/>
      <c r="G73" s="161"/>
      <c r="H73" s="161"/>
      <c r="I73" s="161"/>
      <c r="J73" s="162"/>
      <c r="K73" s="160"/>
      <c r="L73" s="183"/>
      <c r="M73" s="183"/>
      <c r="N73" s="183"/>
      <c r="O73" s="183"/>
      <c r="P73" s="184"/>
      <c r="Q73" s="160"/>
      <c r="R73" s="183"/>
      <c r="S73" s="183"/>
      <c r="T73" s="183"/>
      <c r="U73" s="183"/>
      <c r="V73" s="184"/>
      <c r="W73" s="140"/>
      <c r="X73" s="143"/>
      <c r="Y73" s="143"/>
      <c r="Z73" s="143"/>
      <c r="AA73" s="143"/>
      <c r="AB73" s="140"/>
      <c r="AC73" s="235"/>
      <c r="AD73" s="236"/>
      <c r="AE73" s="160"/>
      <c r="AF73" s="161"/>
      <c r="AG73" s="162"/>
      <c r="AH73" s="160"/>
      <c r="AI73" s="161"/>
      <c r="AJ73" s="162"/>
      <c r="AK73" s="183"/>
      <c r="AL73" s="161"/>
      <c r="AM73" s="161"/>
      <c r="AN73" s="160"/>
      <c r="AO73" s="161"/>
      <c r="AP73" s="161"/>
      <c r="AQ73" s="160"/>
      <c r="AR73" s="161"/>
      <c r="AS73" s="162"/>
      <c r="AT73" s="160"/>
      <c r="AU73" s="161"/>
      <c r="AV73" s="162"/>
      <c r="AW73" s="160"/>
      <c r="AX73" s="161"/>
      <c r="AY73" s="162"/>
      <c r="AZ73" s="140"/>
      <c r="BA73" s="143"/>
      <c r="BB73" s="143"/>
      <c r="BC73" s="143"/>
      <c r="BD73" s="143"/>
      <c r="BE73" s="144"/>
      <c r="BF73" s="160"/>
      <c r="BG73" s="230"/>
    </row>
    <row r="74" spans="1:59" ht="21" customHeight="1" x14ac:dyDescent="0.2">
      <c r="A74" s="59"/>
      <c r="B74" s="143"/>
      <c r="C74" s="143"/>
      <c r="D74" s="143"/>
      <c r="E74" s="143"/>
      <c r="F74" s="143"/>
      <c r="G74" s="143"/>
      <c r="H74" s="143"/>
      <c r="I74" s="143"/>
      <c r="J74" s="144"/>
      <c r="K74" s="160"/>
      <c r="L74" s="183"/>
      <c r="M74" s="183"/>
      <c r="N74" s="183"/>
      <c r="O74" s="183"/>
      <c r="P74" s="184"/>
      <c r="Q74" s="160"/>
      <c r="R74" s="183"/>
      <c r="S74" s="183"/>
      <c r="T74" s="183"/>
      <c r="U74" s="183"/>
      <c r="V74" s="184"/>
      <c r="W74" s="140"/>
      <c r="X74" s="143"/>
      <c r="Y74" s="143"/>
      <c r="Z74" s="143"/>
      <c r="AA74" s="143"/>
      <c r="AB74" s="140"/>
      <c r="AC74" s="235"/>
      <c r="AD74" s="236"/>
      <c r="AE74" s="160"/>
      <c r="AF74" s="161"/>
      <c r="AG74" s="162"/>
      <c r="AH74" s="160"/>
      <c r="AI74" s="161"/>
      <c r="AJ74" s="162"/>
      <c r="AK74" s="183"/>
      <c r="AL74" s="161"/>
      <c r="AM74" s="161"/>
      <c r="AN74" s="160"/>
      <c r="AO74" s="161"/>
      <c r="AP74" s="161"/>
      <c r="AQ74" s="160"/>
      <c r="AR74" s="161"/>
      <c r="AS74" s="162"/>
      <c r="AT74" s="160"/>
      <c r="AU74" s="161"/>
      <c r="AV74" s="162"/>
      <c r="AW74" s="160"/>
      <c r="AX74" s="161"/>
      <c r="AY74" s="162"/>
      <c r="AZ74" s="140"/>
      <c r="BA74" s="143"/>
      <c r="BB74" s="143"/>
      <c r="BC74" s="143"/>
      <c r="BD74" s="143"/>
      <c r="BE74" s="144"/>
      <c r="BF74" s="160"/>
      <c r="BG74" s="230"/>
    </row>
    <row r="75" spans="1:59" ht="21" customHeight="1" x14ac:dyDescent="0.2">
      <c r="A75" s="232"/>
      <c r="B75" s="161"/>
      <c r="C75" s="161"/>
      <c r="D75" s="161"/>
      <c r="E75" s="161"/>
      <c r="F75" s="161"/>
      <c r="G75" s="161"/>
      <c r="H75" s="161"/>
      <c r="I75" s="161"/>
      <c r="J75" s="162"/>
      <c r="K75" s="160"/>
      <c r="L75" s="183"/>
      <c r="M75" s="183"/>
      <c r="N75" s="183"/>
      <c r="O75" s="183"/>
      <c r="P75" s="184"/>
      <c r="Q75" s="160"/>
      <c r="R75" s="183"/>
      <c r="S75" s="183"/>
      <c r="T75" s="183"/>
      <c r="U75" s="183"/>
      <c r="V75" s="184"/>
      <c r="W75" s="140"/>
      <c r="X75" s="143"/>
      <c r="Y75" s="143"/>
      <c r="Z75" s="143"/>
      <c r="AA75" s="143"/>
      <c r="AB75" s="140"/>
      <c r="AC75" s="235"/>
      <c r="AD75" s="236"/>
      <c r="AE75" s="160"/>
      <c r="AF75" s="161"/>
      <c r="AG75" s="162"/>
      <c r="AH75" s="160"/>
      <c r="AI75" s="161"/>
      <c r="AJ75" s="162"/>
      <c r="AK75" s="183"/>
      <c r="AL75" s="161"/>
      <c r="AM75" s="161"/>
      <c r="AN75" s="160"/>
      <c r="AO75" s="161"/>
      <c r="AP75" s="161"/>
      <c r="AQ75" s="160"/>
      <c r="AR75" s="161"/>
      <c r="AS75" s="162"/>
      <c r="AT75" s="160"/>
      <c r="AU75" s="161"/>
      <c r="AV75" s="162"/>
      <c r="AW75" s="160"/>
      <c r="AX75" s="161"/>
      <c r="AY75" s="162"/>
      <c r="AZ75" s="140"/>
      <c r="BA75" s="143"/>
      <c r="BB75" s="143"/>
      <c r="BC75" s="143"/>
      <c r="BD75" s="143"/>
      <c r="BE75" s="144"/>
      <c r="BF75" s="160"/>
      <c r="BG75" s="230"/>
    </row>
    <row r="76" spans="1:59" ht="22.5" customHeight="1" x14ac:dyDescent="0.2">
      <c r="A76" s="233" t="s">
        <v>91</v>
      </c>
      <c r="B76" s="161"/>
      <c r="C76" s="161"/>
      <c r="D76" s="161"/>
      <c r="E76" s="161"/>
      <c r="F76" s="161"/>
      <c r="G76" s="161"/>
      <c r="H76" s="161"/>
      <c r="I76" s="161"/>
      <c r="J76" s="162"/>
      <c r="K76" s="160"/>
      <c r="L76" s="183"/>
      <c r="M76" s="183"/>
      <c r="N76" s="183"/>
      <c r="O76" s="183"/>
      <c r="P76" s="184"/>
      <c r="Q76" s="160"/>
      <c r="R76" s="183"/>
      <c r="S76" s="183"/>
      <c r="T76" s="183"/>
      <c r="U76" s="183"/>
      <c r="V76" s="184"/>
      <c r="W76" s="140"/>
      <c r="X76" s="143"/>
      <c r="Y76" s="143"/>
      <c r="Z76" s="143"/>
      <c r="AA76" s="143"/>
      <c r="AB76" s="140"/>
      <c r="AC76" s="235"/>
      <c r="AD76" s="236"/>
      <c r="AE76" s="160"/>
      <c r="AF76" s="161"/>
      <c r="AG76" s="162"/>
      <c r="AH76" s="160"/>
      <c r="AI76" s="161"/>
      <c r="AJ76" s="162"/>
      <c r="AK76" s="183"/>
      <c r="AL76" s="161"/>
      <c r="AM76" s="161"/>
      <c r="AN76" s="160"/>
      <c r="AO76" s="161"/>
      <c r="AP76" s="161"/>
      <c r="AQ76" s="160"/>
      <c r="AR76" s="161"/>
      <c r="AS76" s="162"/>
      <c r="AT76" s="160"/>
      <c r="AU76" s="161"/>
      <c r="AV76" s="162"/>
      <c r="AW76" s="160"/>
      <c r="AX76" s="161"/>
      <c r="AY76" s="162"/>
      <c r="AZ76" s="140"/>
      <c r="BA76" s="143"/>
      <c r="BB76" s="143"/>
      <c r="BC76" s="143"/>
      <c r="BD76" s="143"/>
      <c r="BE76" s="144"/>
      <c r="BF76" s="160"/>
      <c r="BG76" s="230"/>
    </row>
    <row r="77" spans="1:59" ht="14.45" customHeight="1" x14ac:dyDescent="0.2">
      <c r="A77" s="57"/>
      <c r="B77" s="285" t="s">
        <v>95</v>
      </c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130"/>
      <c r="O77" s="130"/>
      <c r="P77" s="130"/>
      <c r="Q77" s="262"/>
      <c r="R77" s="396"/>
      <c r="S77" s="396"/>
      <c r="T77" s="396"/>
      <c r="U77" s="396"/>
      <c r="V77" s="396"/>
      <c r="W77" s="396"/>
      <c r="X77" s="396"/>
      <c r="Y77" s="396"/>
      <c r="Z77" s="396"/>
      <c r="AA77" s="396"/>
      <c r="AB77" s="396"/>
      <c r="AC77" s="396"/>
      <c r="AD77" s="396"/>
      <c r="AE77" s="396"/>
      <c r="AF77" s="396"/>
      <c r="AG77" s="396"/>
      <c r="AH77" s="396"/>
      <c r="AI77" s="396"/>
      <c r="AJ77" s="396"/>
      <c r="AK77" s="396"/>
      <c r="AL77" s="396"/>
      <c r="AM77" s="396"/>
      <c r="AN77" s="396"/>
      <c r="AO77" s="396"/>
      <c r="AP77" s="396"/>
      <c r="AQ77" s="396"/>
      <c r="AR77" s="396"/>
      <c r="AS77" s="396"/>
      <c r="AT77" s="396"/>
      <c r="AU77" s="396"/>
      <c r="AV77" s="396"/>
      <c r="AW77" s="396"/>
      <c r="AX77" s="396"/>
      <c r="AY77" s="396"/>
      <c r="AZ77" s="396"/>
      <c r="BA77" s="396"/>
      <c r="BB77" s="396"/>
      <c r="BC77" s="396"/>
      <c r="BD77" s="396"/>
      <c r="BE77" s="396"/>
      <c r="BF77" s="396"/>
      <c r="BG77" s="397"/>
    </row>
    <row r="78" spans="1:59" ht="2.25" customHeight="1" x14ac:dyDescent="0.2">
      <c r="A78" s="75"/>
      <c r="B78" s="46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14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82"/>
    </row>
    <row r="79" spans="1:59" ht="14.45" customHeight="1" x14ac:dyDescent="0.2">
      <c r="A79" s="68" t="s">
        <v>49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6"/>
    </row>
    <row r="80" spans="1:59" ht="14.45" customHeight="1" x14ac:dyDescent="0.2">
      <c r="A80" s="60"/>
      <c r="B80" s="62"/>
      <c r="C80" s="62"/>
      <c r="D80" s="62"/>
      <c r="E80" s="62" t="s">
        <v>50</v>
      </c>
      <c r="F80" s="62"/>
      <c r="G80" s="62"/>
      <c r="H80" s="62"/>
      <c r="I80" s="62"/>
      <c r="J80" s="62" t="s">
        <v>51</v>
      </c>
      <c r="K80" s="62"/>
      <c r="L80" s="62"/>
      <c r="M80" s="62"/>
      <c r="N80" s="62"/>
      <c r="O80" s="62"/>
      <c r="P80" s="62"/>
      <c r="Q80" s="62" t="s">
        <v>4</v>
      </c>
      <c r="R80" s="62"/>
      <c r="S80" s="62"/>
      <c r="T80" s="62"/>
      <c r="U80" s="62"/>
      <c r="V80" s="62"/>
      <c r="W80" s="62"/>
      <c r="X80" s="62"/>
      <c r="Y80" s="62"/>
      <c r="Z80" s="62" t="s">
        <v>130</v>
      </c>
      <c r="AA80" s="62"/>
      <c r="AB80" s="62"/>
      <c r="AC80" s="62"/>
      <c r="AD80" s="62"/>
      <c r="AE80" s="62"/>
      <c r="AF80" s="62"/>
      <c r="AG80" s="62"/>
      <c r="AH80" s="62" t="s">
        <v>38</v>
      </c>
      <c r="AI80" s="62"/>
      <c r="AJ80" s="62"/>
      <c r="AK80" s="62" t="s">
        <v>39</v>
      </c>
      <c r="AM80" s="62"/>
      <c r="AN80" s="62"/>
      <c r="AO80" s="62"/>
      <c r="AP80" s="62" t="s">
        <v>85</v>
      </c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168"/>
      <c r="BB80" s="169"/>
      <c r="BC80" s="169"/>
      <c r="BD80" s="169"/>
      <c r="BE80" s="62" t="s">
        <v>86</v>
      </c>
      <c r="BF80" s="62"/>
      <c r="BG80" s="63"/>
    </row>
    <row r="81" spans="1:59" ht="11.1" customHeight="1" x14ac:dyDescent="0.2">
      <c r="A81" s="69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6"/>
    </row>
    <row r="82" spans="1:59" ht="14.1" customHeight="1" x14ac:dyDescent="0.2">
      <c r="A82" s="25"/>
      <c r="B82" s="120" t="s">
        <v>103</v>
      </c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9"/>
    </row>
    <row r="83" spans="1:59" ht="14.45" customHeight="1" x14ac:dyDescent="0.2">
      <c r="A83" s="57"/>
      <c r="B83" s="55"/>
      <c r="C83" s="31"/>
      <c r="D83" s="55" t="s">
        <v>4</v>
      </c>
      <c r="E83" s="55"/>
      <c r="F83" s="55"/>
      <c r="G83" s="55"/>
      <c r="H83" s="55"/>
      <c r="I83" s="55"/>
      <c r="J83" s="55"/>
      <c r="K83" s="31"/>
      <c r="L83" s="55" t="s">
        <v>29</v>
      </c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8"/>
    </row>
    <row r="84" spans="1:59" ht="28.5" customHeight="1" x14ac:dyDescent="0.2">
      <c r="A84" s="64"/>
      <c r="B84" s="259" t="s">
        <v>48</v>
      </c>
      <c r="C84" s="163"/>
      <c r="D84" s="163"/>
      <c r="E84" s="163"/>
      <c r="F84" s="163"/>
      <c r="G84" s="163"/>
      <c r="H84" s="163"/>
      <c r="I84" s="163"/>
      <c r="J84" s="163"/>
      <c r="K84" s="163" t="s">
        <v>30</v>
      </c>
      <c r="L84" s="247"/>
      <c r="M84" s="247"/>
      <c r="N84" s="247"/>
      <c r="O84" s="247"/>
      <c r="P84" s="247"/>
      <c r="Q84" s="247"/>
      <c r="R84" s="163" t="s">
        <v>31</v>
      </c>
      <c r="S84" s="247"/>
      <c r="T84" s="247"/>
      <c r="U84" s="247"/>
      <c r="V84" s="247"/>
      <c r="W84" s="247"/>
      <c r="X84" s="247"/>
      <c r="Y84" s="247"/>
      <c r="Z84" s="163" t="s">
        <v>122</v>
      </c>
      <c r="AA84" s="247"/>
      <c r="AB84" s="247"/>
      <c r="AC84" s="247"/>
      <c r="AD84" s="247"/>
      <c r="AE84" s="247"/>
      <c r="AF84" s="247"/>
      <c r="AG84" s="247"/>
      <c r="AH84" s="163" t="s">
        <v>108</v>
      </c>
      <c r="AI84" s="163"/>
      <c r="AJ84" s="163"/>
      <c r="AK84" s="164"/>
      <c r="AL84" s="164"/>
      <c r="AM84" s="164"/>
      <c r="AN84" s="164"/>
      <c r="AO84" s="164"/>
      <c r="AP84" s="163" t="s">
        <v>118</v>
      </c>
      <c r="AQ84" s="163"/>
      <c r="AR84" s="163"/>
      <c r="AS84" s="164"/>
      <c r="AT84" s="163" t="s">
        <v>161</v>
      </c>
      <c r="AU84" s="163"/>
      <c r="AV84" s="163"/>
      <c r="AW84" s="163" t="s">
        <v>191</v>
      </c>
      <c r="AX84" s="170"/>
      <c r="AY84" s="163" t="s">
        <v>197</v>
      </c>
      <c r="AZ84" s="170"/>
      <c r="BA84" s="170"/>
      <c r="BB84" s="163" t="s">
        <v>196</v>
      </c>
      <c r="BC84" s="170"/>
      <c r="BD84" s="170"/>
      <c r="BE84" s="163" t="s">
        <v>195</v>
      </c>
      <c r="BF84" s="170"/>
      <c r="BG84" s="170"/>
    </row>
    <row r="85" spans="1:59" ht="12" customHeight="1" x14ac:dyDescent="0.25">
      <c r="A85" s="60"/>
      <c r="B85" s="229"/>
      <c r="C85" s="179"/>
      <c r="D85" s="179"/>
      <c r="E85" s="179"/>
      <c r="F85" s="179"/>
      <c r="G85" s="179"/>
      <c r="H85" s="179"/>
      <c r="I85" s="179"/>
      <c r="J85" s="179"/>
      <c r="K85" s="179"/>
      <c r="L85" s="149"/>
      <c r="M85" s="149"/>
      <c r="N85" s="149"/>
      <c r="O85" s="149"/>
      <c r="P85" s="149"/>
      <c r="Q85" s="149"/>
      <c r="R85" s="149"/>
      <c r="S85" s="258"/>
      <c r="T85" s="258"/>
      <c r="U85" s="258"/>
      <c r="V85" s="258"/>
      <c r="W85" s="258"/>
      <c r="X85" s="258"/>
      <c r="Y85" s="258"/>
      <c r="Z85" s="258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6"/>
      <c r="AQ85" s="167"/>
      <c r="AR85" s="167"/>
      <c r="AS85" s="167"/>
      <c r="AT85" s="148" t="s">
        <v>97</v>
      </c>
      <c r="AU85" s="148"/>
      <c r="AV85" s="148"/>
      <c r="AW85" s="148" t="s">
        <v>97</v>
      </c>
      <c r="AX85" s="149"/>
      <c r="AY85" s="148" t="s">
        <v>101</v>
      </c>
      <c r="AZ85" s="149"/>
      <c r="BA85" s="149"/>
      <c r="BB85" s="148" t="s">
        <v>101</v>
      </c>
      <c r="BC85" s="149"/>
      <c r="BD85" s="149"/>
      <c r="BE85" s="148" t="s">
        <v>109</v>
      </c>
      <c r="BF85" s="149"/>
      <c r="BG85" s="149"/>
    </row>
    <row r="86" spans="1:59" ht="21" customHeight="1" x14ac:dyDescent="0.2">
      <c r="A86" s="112"/>
      <c r="B86" s="112"/>
      <c r="C86" s="112"/>
      <c r="D86" s="112"/>
      <c r="E86" s="112"/>
      <c r="F86" s="171"/>
      <c r="G86" s="171"/>
      <c r="H86" s="171"/>
      <c r="I86" s="147"/>
      <c r="J86" s="147"/>
      <c r="K86" s="146"/>
      <c r="L86" s="147"/>
      <c r="M86" s="147"/>
      <c r="N86" s="147"/>
      <c r="O86" s="147"/>
      <c r="P86" s="147"/>
      <c r="Q86" s="147"/>
      <c r="R86" s="146"/>
      <c r="S86" s="147"/>
      <c r="T86" s="147"/>
      <c r="U86" s="147"/>
      <c r="V86" s="147"/>
      <c r="W86" s="147"/>
      <c r="X86" s="147"/>
      <c r="Y86" s="147"/>
      <c r="Z86" s="112"/>
      <c r="AA86" s="260"/>
      <c r="AB86" s="260"/>
      <c r="AC86" s="260"/>
      <c r="AD86" s="260"/>
      <c r="AE86" s="260"/>
      <c r="AF86" s="260"/>
      <c r="AG86" s="260"/>
      <c r="AH86" s="112"/>
      <c r="AI86" s="147"/>
      <c r="AJ86" s="147"/>
      <c r="AK86" s="147"/>
      <c r="AL86" s="147"/>
      <c r="AM86" s="147"/>
      <c r="AN86" s="147"/>
      <c r="AO86" s="147"/>
      <c r="AP86" s="112"/>
      <c r="AQ86" s="242"/>
      <c r="AR86" s="242"/>
      <c r="AS86" s="242"/>
      <c r="AT86" s="165"/>
      <c r="AU86" s="165"/>
      <c r="AV86" s="165"/>
      <c r="AW86" s="165"/>
      <c r="AX86" s="165"/>
      <c r="AY86" s="165"/>
      <c r="AZ86" s="165"/>
      <c r="BA86" s="165"/>
      <c r="BB86" s="165"/>
      <c r="BC86" s="165"/>
      <c r="BD86" s="165"/>
      <c r="BE86" s="165"/>
      <c r="BF86" s="165"/>
      <c r="BG86" s="165"/>
    </row>
    <row r="87" spans="1:59" ht="21" customHeight="1" x14ac:dyDescent="0.2">
      <c r="A87" s="112"/>
      <c r="B87" s="112"/>
      <c r="C87" s="112"/>
      <c r="D87" s="112"/>
      <c r="E87" s="112"/>
      <c r="F87" s="171"/>
      <c r="G87" s="171"/>
      <c r="H87" s="171"/>
      <c r="I87" s="147"/>
      <c r="J87" s="147"/>
      <c r="K87" s="146"/>
      <c r="L87" s="147"/>
      <c r="M87" s="147"/>
      <c r="N87" s="147"/>
      <c r="O87" s="147"/>
      <c r="P87" s="147"/>
      <c r="Q87" s="147"/>
      <c r="R87" s="146"/>
      <c r="S87" s="147"/>
      <c r="T87" s="147"/>
      <c r="U87" s="147"/>
      <c r="V87" s="147"/>
      <c r="W87" s="147"/>
      <c r="X87" s="147"/>
      <c r="Y87" s="147"/>
      <c r="Z87" s="112"/>
      <c r="AA87" s="260"/>
      <c r="AB87" s="260"/>
      <c r="AC87" s="260"/>
      <c r="AD87" s="260"/>
      <c r="AE87" s="260"/>
      <c r="AF87" s="260"/>
      <c r="AG87" s="260"/>
      <c r="AH87" s="112"/>
      <c r="AI87" s="260"/>
      <c r="AJ87" s="260"/>
      <c r="AK87" s="260"/>
      <c r="AL87" s="260"/>
      <c r="AM87" s="260"/>
      <c r="AN87" s="260"/>
      <c r="AO87" s="260"/>
      <c r="AP87" s="112"/>
      <c r="AQ87" s="242"/>
      <c r="AR87" s="242"/>
      <c r="AS87" s="242"/>
      <c r="AT87" s="165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</row>
    <row r="88" spans="1:59" ht="20.25" customHeight="1" x14ac:dyDescent="0.2">
      <c r="A88" s="112"/>
      <c r="B88" s="112"/>
      <c r="C88" s="112"/>
      <c r="D88" s="112"/>
      <c r="E88" s="112"/>
      <c r="F88" s="171"/>
      <c r="G88" s="171"/>
      <c r="H88" s="171"/>
      <c r="I88" s="147"/>
      <c r="J88" s="147"/>
      <c r="K88" s="146"/>
      <c r="L88" s="147"/>
      <c r="M88" s="147"/>
      <c r="N88" s="147"/>
      <c r="O88" s="147"/>
      <c r="P88" s="147"/>
      <c r="Q88" s="147"/>
      <c r="R88" s="146"/>
      <c r="S88" s="147"/>
      <c r="T88" s="147"/>
      <c r="U88" s="147"/>
      <c r="V88" s="147"/>
      <c r="W88" s="147"/>
      <c r="X88" s="147"/>
      <c r="Y88" s="147"/>
      <c r="Z88" s="112"/>
      <c r="AA88" s="260"/>
      <c r="AB88" s="260"/>
      <c r="AC88" s="260"/>
      <c r="AD88" s="260"/>
      <c r="AE88" s="260"/>
      <c r="AF88" s="260"/>
      <c r="AG88" s="260"/>
      <c r="AH88" s="112"/>
      <c r="AI88" s="260"/>
      <c r="AJ88" s="260"/>
      <c r="AK88" s="260"/>
      <c r="AL88" s="260"/>
      <c r="AM88" s="260"/>
      <c r="AN88" s="260"/>
      <c r="AO88" s="260"/>
      <c r="AP88" s="112"/>
      <c r="AQ88" s="242"/>
      <c r="AR88" s="242"/>
      <c r="AS88" s="242"/>
      <c r="AT88" s="165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</row>
    <row r="89" spans="1:59" ht="21" customHeight="1" x14ac:dyDescent="0.2">
      <c r="A89" s="112"/>
      <c r="B89" s="112"/>
      <c r="C89" s="112"/>
      <c r="D89" s="112"/>
      <c r="E89" s="112"/>
      <c r="F89" s="171"/>
      <c r="G89" s="171"/>
      <c r="H89" s="171"/>
      <c r="I89" s="147"/>
      <c r="J89" s="147"/>
      <c r="K89" s="146"/>
      <c r="L89" s="147"/>
      <c r="M89" s="147"/>
      <c r="N89" s="147"/>
      <c r="O89" s="147"/>
      <c r="P89" s="147"/>
      <c r="Q89" s="147"/>
      <c r="R89" s="146"/>
      <c r="S89" s="147"/>
      <c r="T89" s="147"/>
      <c r="U89" s="147"/>
      <c r="V89" s="147"/>
      <c r="W89" s="147"/>
      <c r="X89" s="147"/>
      <c r="Y89" s="147"/>
      <c r="Z89" s="112"/>
      <c r="AA89" s="260"/>
      <c r="AB89" s="260"/>
      <c r="AC89" s="260"/>
      <c r="AD89" s="260"/>
      <c r="AE89" s="260"/>
      <c r="AF89" s="260"/>
      <c r="AG89" s="260"/>
      <c r="AH89" s="112"/>
      <c r="AI89" s="147"/>
      <c r="AJ89" s="147"/>
      <c r="AK89" s="147"/>
      <c r="AL89" s="147"/>
      <c r="AM89" s="147"/>
      <c r="AN89" s="147"/>
      <c r="AO89" s="147"/>
      <c r="AP89" s="112"/>
      <c r="AQ89" s="242"/>
      <c r="AR89" s="242"/>
      <c r="AS89" s="242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</row>
    <row r="90" spans="1:59" ht="22.5" customHeight="1" x14ac:dyDescent="0.2">
      <c r="A90" s="146" t="s">
        <v>91</v>
      </c>
      <c r="B90" s="171"/>
      <c r="C90" s="171"/>
      <c r="D90" s="171"/>
      <c r="E90" s="171"/>
      <c r="F90" s="171"/>
      <c r="G90" s="171"/>
      <c r="H90" s="171"/>
      <c r="I90" s="171"/>
      <c r="J90" s="171"/>
      <c r="K90" s="146"/>
      <c r="L90" s="147"/>
      <c r="M90" s="147"/>
      <c r="N90" s="147"/>
      <c r="O90" s="147"/>
      <c r="P90" s="147"/>
      <c r="Q90" s="147"/>
      <c r="R90" s="146"/>
      <c r="S90" s="147"/>
      <c r="T90" s="147"/>
      <c r="U90" s="147"/>
      <c r="V90" s="147"/>
      <c r="W90" s="147"/>
      <c r="X90" s="147"/>
      <c r="Y90" s="147"/>
      <c r="Z90" s="112"/>
      <c r="AA90" s="260"/>
      <c r="AB90" s="260"/>
      <c r="AC90" s="260"/>
      <c r="AD90" s="260"/>
      <c r="AE90" s="260"/>
      <c r="AF90" s="260"/>
      <c r="AG90" s="260"/>
      <c r="AH90" s="112"/>
      <c r="AI90" s="147"/>
      <c r="AJ90" s="147"/>
      <c r="AK90" s="147"/>
      <c r="AL90" s="147"/>
      <c r="AM90" s="147"/>
      <c r="AN90" s="147"/>
      <c r="AO90" s="147"/>
      <c r="AP90" s="112"/>
      <c r="AQ90" s="242"/>
      <c r="AR90" s="242"/>
      <c r="AS90" s="242"/>
      <c r="AT90" s="165"/>
      <c r="AU90" s="165"/>
      <c r="AV90" s="165"/>
      <c r="AW90" s="165"/>
      <c r="AX90" s="165"/>
      <c r="AY90" s="165"/>
      <c r="AZ90" s="165"/>
      <c r="BA90" s="165"/>
      <c r="BB90" s="165"/>
      <c r="BC90" s="165"/>
      <c r="BD90" s="165"/>
      <c r="BE90" s="165"/>
      <c r="BF90" s="165"/>
      <c r="BG90" s="165"/>
    </row>
    <row r="91" spans="1:59" ht="1.5" customHeight="1" x14ac:dyDescent="0.2">
      <c r="A91" s="75"/>
      <c r="B91" s="394"/>
      <c r="C91" s="301"/>
      <c r="D91" s="301"/>
      <c r="E91" s="301"/>
      <c r="F91" s="301"/>
      <c r="G91" s="301"/>
      <c r="H91" s="301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/>
      <c r="AO91" s="301"/>
      <c r="AP91" s="301"/>
      <c r="AQ91" s="301"/>
      <c r="AR91" s="301"/>
      <c r="AS91" s="301"/>
      <c r="AT91" s="301"/>
      <c r="AU91" s="301"/>
      <c r="AV91" s="301"/>
      <c r="AW91" s="301"/>
      <c r="AX91" s="301"/>
      <c r="AY91" s="301"/>
      <c r="AZ91" s="301"/>
      <c r="BA91" s="301"/>
      <c r="BB91" s="301"/>
      <c r="BC91" s="301"/>
      <c r="BD91" s="301"/>
      <c r="BE91" s="301"/>
      <c r="BF91" s="301"/>
      <c r="BG91" s="395"/>
    </row>
    <row r="92" spans="1:59" ht="15.75" customHeight="1" x14ac:dyDescent="0.2">
      <c r="A92" s="254" t="s">
        <v>155</v>
      </c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219"/>
      <c r="N92" s="261"/>
      <c r="O92" s="261"/>
      <c r="P92" s="261"/>
      <c r="Q92" s="261"/>
      <c r="R92" s="253" t="s">
        <v>145</v>
      </c>
      <c r="S92" s="217"/>
      <c r="T92" s="70"/>
      <c r="U92" s="253" t="s">
        <v>156</v>
      </c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19"/>
      <c r="AH92" s="261"/>
      <c r="AI92" s="261"/>
      <c r="AJ92" s="261"/>
      <c r="AK92" s="151" t="s">
        <v>154</v>
      </c>
      <c r="AL92" s="307"/>
      <c r="AM92" s="152"/>
      <c r="AN92" s="71"/>
      <c r="AO92" s="72"/>
      <c r="AP92" s="72"/>
      <c r="AQ92" s="71"/>
      <c r="AR92" s="72"/>
      <c r="AS92" s="72"/>
      <c r="AT92" s="71"/>
      <c r="AU92" s="72"/>
      <c r="AV92" s="72"/>
      <c r="AW92" s="71"/>
      <c r="AX92" s="72"/>
      <c r="AY92" s="72"/>
      <c r="AZ92" s="71"/>
      <c r="BA92" s="72"/>
      <c r="BB92" s="72"/>
      <c r="BC92" s="72"/>
      <c r="BD92" s="72"/>
      <c r="BE92" s="72"/>
      <c r="BF92" s="72"/>
      <c r="BG92" s="73"/>
    </row>
    <row r="93" spans="1:59" ht="14.45" customHeight="1" x14ac:dyDescent="0.2">
      <c r="A93" s="57"/>
      <c r="B93" s="285" t="s">
        <v>95</v>
      </c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130"/>
      <c r="N93" s="130"/>
      <c r="O93" s="130"/>
      <c r="P93" s="130"/>
      <c r="Q93" s="130"/>
      <c r="R93" s="262"/>
      <c r="S93" s="263"/>
      <c r="T93" s="263"/>
      <c r="U93" s="263"/>
      <c r="V93" s="263"/>
      <c r="W93" s="263"/>
      <c r="X93" s="263"/>
      <c r="Y93" s="263"/>
      <c r="Z93" s="263"/>
      <c r="AA93" s="263"/>
      <c r="AB93" s="263"/>
      <c r="AC93" s="263"/>
      <c r="AD93" s="263"/>
      <c r="AE93" s="263"/>
      <c r="AF93" s="263"/>
      <c r="AG93" s="263"/>
      <c r="AH93" s="263"/>
      <c r="AI93" s="263"/>
      <c r="AJ93" s="263"/>
      <c r="AK93" s="263"/>
      <c r="AL93" s="263"/>
      <c r="AM93" s="263"/>
      <c r="AN93" s="263"/>
      <c r="AO93" s="263"/>
      <c r="AP93" s="263"/>
      <c r="AQ93" s="263"/>
      <c r="AR93" s="263"/>
      <c r="AS93" s="263"/>
      <c r="AT93" s="263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4"/>
    </row>
    <row r="94" spans="1:59" ht="2.25" customHeight="1" x14ac:dyDescent="0.2">
      <c r="A94" s="75"/>
      <c r="B94" s="46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82"/>
    </row>
    <row r="95" spans="1:59" ht="14.45" customHeight="1" x14ac:dyDescent="0.2">
      <c r="A95" s="64"/>
      <c r="B95" s="74" t="s">
        <v>123</v>
      </c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55"/>
      <c r="R95" s="55"/>
      <c r="S95" s="55" t="s">
        <v>54</v>
      </c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 t="s">
        <v>55</v>
      </c>
      <c r="AF95" s="55"/>
      <c r="AG95" s="55"/>
      <c r="AH95" s="55" t="s">
        <v>56</v>
      </c>
      <c r="AI95" s="55"/>
      <c r="AJ95" s="55"/>
      <c r="AK95" s="65"/>
      <c r="AL95" s="65"/>
      <c r="AM95" s="65"/>
      <c r="AN95" s="65"/>
      <c r="AO95" s="65"/>
      <c r="AP95" s="6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8"/>
    </row>
    <row r="96" spans="1:59" ht="14.45" customHeight="1" x14ac:dyDescent="0.2">
      <c r="A96" s="7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55"/>
      <c r="R96" s="55"/>
      <c r="S96" s="55" t="s">
        <v>41</v>
      </c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62"/>
      <c r="AL96" s="62"/>
      <c r="AM96" s="62" t="s">
        <v>73</v>
      </c>
      <c r="AN96" s="62"/>
      <c r="AO96" s="62"/>
      <c r="AP96" s="63"/>
      <c r="AQ96" s="303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04"/>
      <c r="BE96" s="304"/>
      <c r="BF96" s="304"/>
      <c r="BG96" s="305"/>
    </row>
    <row r="97" spans="1:59" ht="14.45" customHeight="1" x14ac:dyDescent="0.2">
      <c r="A97" s="7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55"/>
      <c r="R97" s="55"/>
      <c r="S97" s="55" t="s">
        <v>57</v>
      </c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76"/>
    </row>
    <row r="98" spans="1:59" ht="14.45" customHeight="1" x14ac:dyDescent="0.2">
      <c r="A98" s="60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55"/>
      <c r="R98" s="55"/>
      <c r="S98" s="55" t="s">
        <v>58</v>
      </c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3"/>
    </row>
    <row r="99" spans="1:59" ht="11.1" customHeight="1" x14ac:dyDescent="0.2">
      <c r="A99" s="64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6"/>
    </row>
    <row r="100" spans="1:59" ht="14.1" customHeight="1" x14ac:dyDescent="0.2">
      <c r="A100" s="25"/>
      <c r="B100" s="120" t="s">
        <v>82</v>
      </c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9"/>
    </row>
    <row r="101" spans="1:59" ht="14.45" customHeight="1" x14ac:dyDescent="0.2">
      <c r="A101" s="57"/>
      <c r="B101" s="55"/>
      <c r="C101" s="31"/>
      <c r="D101" s="55" t="s">
        <v>4</v>
      </c>
      <c r="E101" s="55"/>
      <c r="F101" s="55"/>
      <c r="G101" s="55"/>
      <c r="H101" s="55"/>
      <c r="I101" s="55"/>
      <c r="J101" s="55"/>
      <c r="K101" s="31"/>
      <c r="L101" s="55" t="s">
        <v>29</v>
      </c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8"/>
    </row>
    <row r="102" spans="1:59" ht="39.75" customHeight="1" x14ac:dyDescent="0.2">
      <c r="A102" s="64"/>
      <c r="B102" s="259" t="s">
        <v>48</v>
      </c>
      <c r="C102" s="163"/>
      <c r="D102" s="163"/>
      <c r="E102" s="163"/>
      <c r="F102" s="163"/>
      <c r="G102" s="163"/>
      <c r="H102" s="163"/>
      <c r="I102" s="163"/>
      <c r="J102" s="163"/>
      <c r="K102" s="249" t="s">
        <v>30</v>
      </c>
      <c r="L102" s="250"/>
      <c r="M102" s="250"/>
      <c r="N102" s="250"/>
      <c r="O102" s="250"/>
      <c r="P102" s="250"/>
      <c r="Q102" s="163" t="s">
        <v>31</v>
      </c>
      <c r="R102" s="247"/>
      <c r="S102" s="247"/>
      <c r="T102" s="247"/>
      <c r="U102" s="247"/>
      <c r="V102" s="247"/>
      <c r="W102" s="247"/>
      <c r="X102" s="163" t="s">
        <v>96</v>
      </c>
      <c r="Y102" s="247"/>
      <c r="Z102" s="247"/>
      <c r="AA102" s="247"/>
      <c r="AB102" s="247"/>
      <c r="AC102" s="247"/>
      <c r="AD102" s="163" t="s">
        <v>207</v>
      </c>
      <c r="AE102" s="247"/>
      <c r="AF102" s="247"/>
      <c r="AG102" s="247"/>
      <c r="AH102" s="163" t="s">
        <v>180</v>
      </c>
      <c r="AI102" s="163"/>
      <c r="AJ102" s="163"/>
      <c r="AK102" s="163" t="s">
        <v>162</v>
      </c>
      <c r="AL102" s="247"/>
      <c r="AM102" s="247"/>
      <c r="AN102" s="163" t="s">
        <v>110</v>
      </c>
      <c r="AO102" s="163"/>
      <c r="AP102" s="163"/>
      <c r="AQ102" s="163" t="s">
        <v>111</v>
      </c>
      <c r="AR102" s="163"/>
      <c r="AS102" s="163"/>
      <c r="AT102" s="163" t="s">
        <v>194</v>
      </c>
      <c r="AU102" s="163"/>
      <c r="AV102" s="163"/>
      <c r="AW102" s="163" t="s">
        <v>193</v>
      </c>
      <c r="AX102" s="163"/>
      <c r="AY102" s="163"/>
      <c r="AZ102" s="163" t="s">
        <v>135</v>
      </c>
      <c r="BA102" s="170"/>
      <c r="BB102" s="170"/>
      <c r="BC102" s="170"/>
      <c r="BD102" s="163" t="s">
        <v>192</v>
      </c>
      <c r="BE102" s="170"/>
      <c r="BF102" s="170"/>
      <c r="BG102" s="170"/>
    </row>
    <row r="103" spans="1:59" ht="12" customHeight="1" x14ac:dyDescent="0.2">
      <c r="A103" s="77"/>
      <c r="B103" s="229"/>
      <c r="C103" s="148"/>
      <c r="D103" s="148"/>
      <c r="E103" s="148"/>
      <c r="F103" s="148"/>
      <c r="G103" s="148"/>
      <c r="H103" s="148"/>
      <c r="I103" s="148"/>
      <c r="J103" s="148"/>
      <c r="K103" s="251"/>
      <c r="L103" s="251"/>
      <c r="M103" s="251"/>
      <c r="N103" s="251"/>
      <c r="O103" s="251"/>
      <c r="P103" s="251"/>
      <c r="Q103" s="148"/>
      <c r="R103" s="248"/>
      <c r="S103" s="248"/>
      <c r="T103" s="248"/>
      <c r="U103" s="248"/>
      <c r="V103" s="248"/>
      <c r="W103" s="248"/>
      <c r="X103" s="148"/>
      <c r="Y103" s="252"/>
      <c r="Z103" s="252"/>
      <c r="AA103" s="252"/>
      <c r="AB103" s="252"/>
      <c r="AC103" s="252"/>
      <c r="AD103" s="255"/>
      <c r="AE103" s="148"/>
      <c r="AF103" s="148"/>
      <c r="AG103" s="148"/>
      <c r="AH103" s="148" t="s">
        <v>97</v>
      </c>
      <c r="AI103" s="148"/>
      <c r="AJ103" s="148"/>
      <c r="AK103" s="148"/>
      <c r="AL103" s="306"/>
      <c r="AM103" s="306"/>
      <c r="AN103" s="148"/>
      <c r="AO103" s="148"/>
      <c r="AP103" s="148"/>
      <c r="AQ103" s="148"/>
      <c r="AR103" s="148"/>
      <c r="AS103" s="148"/>
      <c r="AT103" s="148" t="s">
        <v>101</v>
      </c>
      <c r="AU103" s="148"/>
      <c r="AV103" s="148"/>
      <c r="AW103" s="148" t="s">
        <v>101</v>
      </c>
      <c r="AX103" s="148"/>
      <c r="AY103" s="148"/>
      <c r="AZ103" s="148"/>
      <c r="BA103" s="149"/>
      <c r="BB103" s="149"/>
      <c r="BC103" s="149"/>
      <c r="BD103" s="148" t="s">
        <v>101</v>
      </c>
      <c r="BE103" s="149"/>
      <c r="BF103" s="149"/>
      <c r="BG103" s="149"/>
    </row>
    <row r="104" spans="1:59" ht="21.75" customHeight="1" x14ac:dyDescent="0.2">
      <c r="A104" s="112"/>
      <c r="B104" s="150"/>
      <c r="C104" s="150"/>
      <c r="D104" s="150"/>
      <c r="E104" s="150"/>
      <c r="F104" s="150"/>
      <c r="G104" s="150"/>
      <c r="H104" s="150"/>
      <c r="I104" s="150"/>
      <c r="J104" s="150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10"/>
      <c r="Y104" s="111"/>
      <c r="Z104" s="111"/>
      <c r="AA104" s="111"/>
      <c r="AB104" s="111"/>
      <c r="AC104" s="111"/>
      <c r="AD104" s="112"/>
      <c r="AE104" s="112"/>
      <c r="AF104" s="112"/>
      <c r="AG104" s="112"/>
      <c r="AH104" s="146"/>
      <c r="AI104" s="146"/>
      <c r="AJ104" s="146"/>
      <c r="AK104" s="112"/>
      <c r="AL104" s="112"/>
      <c r="AM104" s="112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55">
        <f>AN104*AT104</f>
        <v>0</v>
      </c>
      <c r="AX104" s="155"/>
      <c r="AY104" s="155"/>
      <c r="AZ104" s="112"/>
      <c r="BA104" s="145"/>
      <c r="BB104" s="145"/>
      <c r="BC104" s="145"/>
      <c r="BD104" s="146"/>
      <c r="BE104" s="147"/>
      <c r="BF104" s="147"/>
      <c r="BG104" s="147"/>
    </row>
    <row r="105" spans="1:59" ht="21" customHeight="1" x14ac:dyDescent="0.2">
      <c r="A105" s="112"/>
      <c r="B105" s="150"/>
      <c r="C105" s="150"/>
      <c r="D105" s="150"/>
      <c r="E105" s="150"/>
      <c r="F105" s="150"/>
      <c r="G105" s="150"/>
      <c r="H105" s="150"/>
      <c r="I105" s="150"/>
      <c r="J105" s="150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10"/>
      <c r="Y105" s="111"/>
      <c r="Z105" s="111"/>
      <c r="AA105" s="111"/>
      <c r="AB105" s="111"/>
      <c r="AC105" s="111"/>
      <c r="AD105" s="112"/>
      <c r="AE105" s="112"/>
      <c r="AF105" s="112"/>
      <c r="AG105" s="112"/>
      <c r="AH105" s="146"/>
      <c r="AI105" s="146"/>
      <c r="AJ105" s="146"/>
      <c r="AK105" s="112"/>
      <c r="AL105" s="112"/>
      <c r="AM105" s="112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55">
        <f t="shared" ref="AW105:AW108" si="0">AN105*AT105</f>
        <v>0</v>
      </c>
      <c r="AX105" s="155"/>
      <c r="AY105" s="155"/>
      <c r="AZ105" s="112"/>
      <c r="BA105" s="145"/>
      <c r="BB105" s="145"/>
      <c r="BC105" s="145"/>
      <c r="BD105" s="146"/>
      <c r="BE105" s="147"/>
      <c r="BF105" s="147"/>
      <c r="BG105" s="147"/>
    </row>
    <row r="106" spans="1:59" ht="21" customHeight="1" x14ac:dyDescent="0.2">
      <c r="A106" s="112"/>
      <c r="B106" s="150"/>
      <c r="C106" s="150"/>
      <c r="D106" s="150"/>
      <c r="E106" s="150"/>
      <c r="F106" s="150"/>
      <c r="G106" s="150"/>
      <c r="H106" s="150"/>
      <c r="I106" s="150"/>
      <c r="J106" s="150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10"/>
      <c r="Y106" s="111"/>
      <c r="Z106" s="111"/>
      <c r="AA106" s="111"/>
      <c r="AB106" s="111"/>
      <c r="AC106" s="111"/>
      <c r="AD106" s="112"/>
      <c r="AE106" s="112"/>
      <c r="AF106" s="112"/>
      <c r="AG106" s="112"/>
      <c r="AH106" s="146"/>
      <c r="AI106" s="146"/>
      <c r="AJ106" s="146"/>
      <c r="AK106" s="112"/>
      <c r="AL106" s="112"/>
      <c r="AM106" s="112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55">
        <f t="shared" si="0"/>
        <v>0</v>
      </c>
      <c r="AX106" s="155"/>
      <c r="AY106" s="155"/>
      <c r="AZ106" s="112"/>
      <c r="BA106" s="145"/>
      <c r="BB106" s="145"/>
      <c r="BC106" s="145"/>
      <c r="BD106" s="146"/>
      <c r="BE106" s="147"/>
      <c r="BF106" s="147"/>
      <c r="BG106" s="147"/>
    </row>
    <row r="107" spans="1:59" ht="20.25" customHeight="1" x14ac:dyDescent="0.2">
      <c r="A107" s="112"/>
      <c r="B107" s="150"/>
      <c r="C107" s="150"/>
      <c r="D107" s="150"/>
      <c r="E107" s="150"/>
      <c r="F107" s="150"/>
      <c r="G107" s="150"/>
      <c r="H107" s="150"/>
      <c r="I107" s="150"/>
      <c r="J107" s="150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10"/>
      <c r="Y107" s="111"/>
      <c r="Z107" s="111"/>
      <c r="AA107" s="111"/>
      <c r="AB107" s="111"/>
      <c r="AC107" s="111"/>
      <c r="AD107" s="112"/>
      <c r="AE107" s="112"/>
      <c r="AF107" s="112"/>
      <c r="AG107" s="112"/>
      <c r="AH107" s="146"/>
      <c r="AI107" s="146"/>
      <c r="AJ107" s="146"/>
      <c r="AK107" s="112"/>
      <c r="AL107" s="112"/>
      <c r="AM107" s="112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55">
        <f t="shared" si="0"/>
        <v>0</v>
      </c>
      <c r="AX107" s="155"/>
      <c r="AY107" s="155"/>
      <c r="AZ107" s="112"/>
      <c r="BA107" s="145"/>
      <c r="BB107" s="145"/>
      <c r="BC107" s="145"/>
      <c r="BD107" s="146"/>
      <c r="BE107" s="147"/>
      <c r="BF107" s="147"/>
      <c r="BG107" s="147"/>
    </row>
    <row r="108" spans="1:59" ht="22.5" customHeight="1" x14ac:dyDescent="0.2">
      <c r="A108" s="146" t="s">
        <v>91</v>
      </c>
      <c r="B108" s="171"/>
      <c r="C108" s="171"/>
      <c r="D108" s="171"/>
      <c r="E108" s="171"/>
      <c r="F108" s="171"/>
      <c r="G108" s="171"/>
      <c r="H108" s="171"/>
      <c r="I108" s="171"/>
      <c r="J108" s="171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10"/>
      <c r="Y108" s="111"/>
      <c r="Z108" s="111"/>
      <c r="AA108" s="111"/>
      <c r="AB108" s="111"/>
      <c r="AC108" s="111"/>
      <c r="AD108" s="112"/>
      <c r="AE108" s="112"/>
      <c r="AF108" s="112"/>
      <c r="AG108" s="112"/>
      <c r="AH108" s="146"/>
      <c r="AI108" s="146"/>
      <c r="AJ108" s="146"/>
      <c r="AK108" s="112"/>
      <c r="AL108" s="112"/>
      <c r="AM108" s="112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55">
        <f t="shared" si="0"/>
        <v>0</v>
      </c>
      <c r="AX108" s="155"/>
      <c r="AY108" s="155"/>
      <c r="AZ108" s="112"/>
      <c r="BA108" s="145"/>
      <c r="BB108" s="145"/>
      <c r="BC108" s="145"/>
      <c r="BD108" s="146"/>
      <c r="BE108" s="147"/>
      <c r="BF108" s="147"/>
      <c r="BG108" s="147"/>
    </row>
    <row r="109" spans="1:59" ht="14.25" customHeight="1" x14ac:dyDescent="0.2">
      <c r="A109" s="156" t="s">
        <v>95</v>
      </c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325"/>
      <c r="R109" s="326"/>
      <c r="S109" s="326"/>
      <c r="T109" s="326"/>
      <c r="U109" s="326"/>
      <c r="V109" s="326"/>
      <c r="W109" s="326"/>
      <c r="X109" s="326"/>
      <c r="Y109" s="326"/>
      <c r="Z109" s="326"/>
      <c r="AA109" s="326"/>
      <c r="AB109" s="326"/>
      <c r="AC109" s="326"/>
      <c r="AD109" s="326"/>
      <c r="AE109" s="326"/>
      <c r="AF109" s="326"/>
      <c r="AG109" s="326"/>
      <c r="AH109" s="326"/>
      <c r="AI109" s="326"/>
      <c r="AJ109" s="326"/>
      <c r="AK109" s="326"/>
      <c r="AL109" s="326"/>
      <c r="AM109" s="326"/>
      <c r="AN109" s="326"/>
      <c r="AO109" s="326"/>
      <c r="AP109" s="326"/>
      <c r="AQ109" s="326"/>
      <c r="AR109" s="326"/>
      <c r="AS109" s="326"/>
      <c r="AT109" s="326"/>
      <c r="AU109" s="326"/>
      <c r="AV109" s="326"/>
      <c r="AW109" s="326"/>
      <c r="AX109" s="326"/>
      <c r="AY109" s="326"/>
      <c r="AZ109" s="326"/>
      <c r="BA109" s="326"/>
      <c r="BB109" s="326"/>
      <c r="BC109" s="326"/>
      <c r="BD109" s="326"/>
      <c r="BE109" s="326"/>
      <c r="BF109" s="326"/>
      <c r="BG109" s="326"/>
    </row>
    <row r="110" spans="1:59" ht="2.25" customHeight="1" x14ac:dyDescent="0.2">
      <c r="A110" s="75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82"/>
    </row>
    <row r="111" spans="1:59" ht="14.45" customHeight="1" x14ac:dyDescent="0.2">
      <c r="A111" s="64"/>
      <c r="B111" s="243" t="s">
        <v>124</v>
      </c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55" t="s">
        <v>59</v>
      </c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219"/>
      <c r="AA111" s="219"/>
      <c r="AB111" s="219"/>
      <c r="AC111" s="219"/>
      <c r="AD111" s="219"/>
      <c r="AE111" s="219"/>
      <c r="AF111" s="219"/>
      <c r="AG111" s="55"/>
      <c r="AH111" s="56" t="s">
        <v>68</v>
      </c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8"/>
    </row>
    <row r="112" spans="1:59" ht="14.45" customHeight="1" x14ac:dyDescent="0.2">
      <c r="A112" s="75"/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55" t="s">
        <v>168</v>
      </c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31"/>
      <c r="AF112" s="55"/>
      <c r="AG112" s="55"/>
      <c r="AH112" s="55"/>
      <c r="AI112" s="31"/>
      <c r="AJ112" s="55"/>
      <c r="AK112" s="55"/>
      <c r="AL112" s="31"/>
      <c r="AM112" s="55"/>
      <c r="AN112" s="55"/>
      <c r="AO112" s="55"/>
      <c r="AP112" s="31"/>
      <c r="AQ112" s="55"/>
      <c r="AR112" s="55"/>
      <c r="AS112" s="55"/>
      <c r="AT112" s="55"/>
      <c r="AU112" s="55"/>
      <c r="AV112" s="55"/>
      <c r="AW112" s="55"/>
      <c r="AX112" s="55"/>
      <c r="AY112" s="55"/>
      <c r="AZ112" s="31"/>
      <c r="BA112" s="55"/>
      <c r="BB112" s="55" t="s">
        <v>39</v>
      </c>
      <c r="BC112" s="31"/>
      <c r="BD112" s="55"/>
      <c r="BE112" s="55"/>
      <c r="BF112" s="55" t="s">
        <v>38</v>
      </c>
      <c r="BG112" s="58"/>
    </row>
    <row r="113" spans="1:59" ht="14.45" customHeight="1" x14ac:dyDescent="0.2">
      <c r="A113" s="75"/>
      <c r="B113" s="245"/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55" t="s">
        <v>169</v>
      </c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31"/>
      <c r="AF113" s="55"/>
      <c r="AG113" s="55"/>
      <c r="AH113" s="55"/>
      <c r="AI113" s="31"/>
      <c r="AJ113" s="55"/>
      <c r="AK113" s="55"/>
      <c r="AL113" s="31"/>
      <c r="AM113" s="55"/>
      <c r="AN113" s="55"/>
      <c r="AO113" s="55"/>
      <c r="AP113" s="31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 t="s">
        <v>39</v>
      </c>
      <c r="BC113" s="55"/>
      <c r="BD113" s="55"/>
      <c r="BE113" s="55"/>
      <c r="BF113" s="55" t="s">
        <v>38</v>
      </c>
      <c r="BG113" s="58"/>
    </row>
    <row r="114" spans="1:59" ht="14.45" customHeight="1" x14ac:dyDescent="0.2">
      <c r="A114" s="60"/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  <c r="M114" s="55" t="s">
        <v>117</v>
      </c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31"/>
      <c r="AF114" s="55"/>
      <c r="AG114" s="55"/>
      <c r="AH114" s="55"/>
      <c r="AI114" s="31"/>
      <c r="AJ114" s="55"/>
      <c r="AK114" s="55"/>
      <c r="AL114" s="31"/>
      <c r="AM114" s="55"/>
      <c r="AN114" s="55"/>
      <c r="AO114" s="55"/>
      <c r="AP114" s="31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 t="s">
        <v>39</v>
      </c>
      <c r="BC114" s="55"/>
      <c r="BD114" s="55"/>
      <c r="BE114" s="55"/>
      <c r="BF114" s="55" t="s">
        <v>38</v>
      </c>
      <c r="BG114" s="58"/>
    </row>
    <row r="115" spans="1:59" ht="14.1" customHeight="1" x14ac:dyDescent="0.2">
      <c r="A115" s="22"/>
      <c r="G115" s="382" t="s">
        <v>167</v>
      </c>
      <c r="H115" s="382"/>
      <c r="I115" s="382"/>
      <c r="J115" s="382"/>
      <c r="K115" s="382"/>
      <c r="L115" s="382"/>
      <c r="M115" s="382"/>
      <c r="N115" s="38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23"/>
    </row>
    <row r="116" spans="1:59" ht="14.1" customHeight="1" x14ac:dyDescent="0.2">
      <c r="A116" s="22"/>
      <c r="G116" s="383"/>
      <c r="H116" s="383"/>
      <c r="I116" s="383"/>
      <c r="J116" s="383"/>
      <c r="K116" s="383"/>
      <c r="L116" s="383"/>
      <c r="M116" s="383"/>
      <c r="N116" s="383"/>
      <c r="BG116" s="24" t="s">
        <v>67</v>
      </c>
    </row>
    <row r="117" spans="1:59" ht="14.1" customHeight="1" x14ac:dyDescent="0.2">
      <c r="A117" s="42"/>
      <c r="B117" s="40"/>
      <c r="C117" s="40"/>
      <c r="D117" s="40"/>
      <c r="E117" s="40"/>
      <c r="F117" s="40"/>
      <c r="G117" s="384"/>
      <c r="H117" s="384"/>
      <c r="I117" s="384"/>
      <c r="J117" s="384"/>
      <c r="K117" s="384"/>
      <c r="L117" s="384"/>
      <c r="M117" s="384"/>
      <c r="N117" s="384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1"/>
    </row>
    <row r="118" spans="1:59" ht="14.1" customHeight="1" x14ac:dyDescent="0.2">
      <c r="A118" s="37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9"/>
    </row>
    <row r="119" spans="1:59" ht="14.1" customHeight="1" x14ac:dyDescent="0.2">
      <c r="A119" s="36" t="s">
        <v>43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53"/>
    </row>
    <row r="120" spans="1:59" ht="11.1" customHeight="1" x14ac:dyDescent="0.2">
      <c r="A120" s="42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1"/>
    </row>
    <row r="121" spans="1:59" ht="14.45" customHeight="1" x14ac:dyDescent="0.2">
      <c r="A121" s="32"/>
      <c r="B121" s="29" t="s">
        <v>74</v>
      </c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381" t="s">
        <v>75</v>
      </c>
      <c r="AJ121" s="123"/>
      <c r="AK121" s="123"/>
      <c r="AL121" s="123"/>
      <c r="AM121" s="123"/>
      <c r="AN121" s="123"/>
      <c r="AO121" s="123"/>
      <c r="AP121" s="123"/>
      <c r="AQ121" s="123"/>
      <c r="AR121" s="324">
        <f>L5</f>
        <v>0</v>
      </c>
      <c r="AS121" s="196"/>
      <c r="AT121" s="196"/>
      <c r="AU121" s="196"/>
      <c r="AV121" s="196"/>
      <c r="AW121" s="196"/>
      <c r="AX121" s="196"/>
      <c r="AY121" s="197"/>
      <c r="AZ121" s="197"/>
      <c r="BA121" s="197"/>
      <c r="BB121" s="197"/>
      <c r="BC121" s="197"/>
      <c r="BD121" s="197"/>
      <c r="BE121" s="197"/>
      <c r="BF121" s="197"/>
      <c r="BG121" s="198"/>
    </row>
    <row r="122" spans="1:59" ht="14.45" customHeight="1" x14ac:dyDescent="0.25">
      <c r="A122" s="32"/>
      <c r="B122" s="29" t="s">
        <v>3</v>
      </c>
      <c r="C122" s="29"/>
      <c r="D122" s="29"/>
      <c r="E122" s="29"/>
      <c r="F122" s="190">
        <f>F19</f>
        <v>0</v>
      </c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1"/>
      <c r="R122" s="302"/>
      <c r="S122" s="302"/>
      <c r="T122" s="151" t="s">
        <v>12</v>
      </c>
      <c r="U122" s="151"/>
      <c r="V122" s="190">
        <f>AP20</f>
        <v>0</v>
      </c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302"/>
      <c r="AH122" s="302"/>
      <c r="AI122" s="381" t="s">
        <v>218</v>
      </c>
      <c r="AJ122" s="123"/>
      <c r="AK122" s="123"/>
      <c r="AL122" s="123"/>
      <c r="AM122" s="123"/>
      <c r="AN122" s="123"/>
      <c r="AO122" s="123"/>
      <c r="AP122" s="123"/>
      <c r="AQ122" s="123"/>
      <c r="AR122" s="324">
        <f>L6</f>
        <v>0</v>
      </c>
      <c r="AS122" s="196"/>
      <c r="AT122" s="196"/>
      <c r="AU122" s="196"/>
      <c r="AV122" s="196"/>
      <c r="AW122" s="196"/>
      <c r="AX122" s="197"/>
      <c r="AY122" s="197"/>
      <c r="AZ122" s="197"/>
      <c r="BA122" s="197"/>
      <c r="BB122" s="197"/>
      <c r="BC122" s="197"/>
      <c r="BD122" s="197"/>
      <c r="BE122" s="197"/>
      <c r="BF122" s="197"/>
      <c r="BG122" s="198"/>
    </row>
    <row r="123" spans="1:59" ht="14.45" customHeight="1" x14ac:dyDescent="0.2">
      <c r="A123" s="32"/>
      <c r="B123" s="29" t="s">
        <v>14</v>
      </c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381" t="s">
        <v>80</v>
      </c>
      <c r="AJ123" s="123"/>
      <c r="AK123" s="123"/>
      <c r="AL123" s="123"/>
      <c r="AM123" s="123"/>
      <c r="AN123" s="123"/>
      <c r="AO123" s="123"/>
      <c r="AP123" s="123"/>
      <c r="AQ123" s="123"/>
      <c r="AR123" s="324" t="str">
        <f>L4</f>
        <v>Energie Grüningen AG</v>
      </c>
      <c r="AS123" s="196"/>
      <c r="AT123" s="196"/>
      <c r="AU123" s="196"/>
      <c r="AV123" s="196"/>
      <c r="AW123" s="196"/>
      <c r="AX123" s="197"/>
      <c r="AY123" s="197"/>
      <c r="AZ123" s="197"/>
      <c r="BA123" s="197"/>
      <c r="BB123" s="197"/>
      <c r="BC123" s="197"/>
      <c r="BD123" s="197"/>
      <c r="BE123" s="197"/>
      <c r="BF123" s="197"/>
      <c r="BG123" s="198"/>
    </row>
    <row r="124" spans="1:59" ht="14.45" customHeight="1" x14ac:dyDescent="0.25">
      <c r="A124" s="32"/>
      <c r="B124" s="29" t="s">
        <v>46</v>
      </c>
      <c r="C124" s="29"/>
      <c r="D124" s="29"/>
      <c r="E124" s="29"/>
      <c r="F124" s="190">
        <f>F14</f>
        <v>0</v>
      </c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1"/>
      <c r="R124" s="191"/>
      <c r="S124" s="191"/>
      <c r="T124" s="191"/>
      <c r="U124" s="191"/>
      <c r="V124" s="151" t="s">
        <v>76</v>
      </c>
      <c r="W124" s="151"/>
      <c r="X124" s="190">
        <f>AA14</f>
        <v>0</v>
      </c>
      <c r="Y124" s="190"/>
      <c r="Z124" s="190"/>
      <c r="AA124" s="190"/>
      <c r="AB124" s="151" t="s">
        <v>11</v>
      </c>
      <c r="AC124" s="151"/>
      <c r="AD124" s="151"/>
      <c r="AE124" s="190">
        <f>F15</f>
        <v>0</v>
      </c>
      <c r="AF124" s="302"/>
      <c r="AG124" s="302"/>
      <c r="AH124" s="302"/>
      <c r="AI124" s="211" t="s">
        <v>12</v>
      </c>
      <c r="AJ124" s="151"/>
      <c r="AK124" s="190">
        <f>M15</f>
        <v>0</v>
      </c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210"/>
    </row>
    <row r="125" spans="1:59" ht="11.1" customHeight="1" x14ac:dyDescent="0.2">
      <c r="A125" s="37"/>
      <c r="B125" s="83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9"/>
    </row>
    <row r="126" spans="1:59" ht="14.45" customHeight="1" x14ac:dyDescent="0.2">
      <c r="A126" s="25"/>
      <c r="B126" s="127" t="s">
        <v>60</v>
      </c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4"/>
      <c r="BC126" s="104"/>
      <c r="BD126" s="104"/>
      <c r="BE126" s="104"/>
      <c r="BF126" s="104"/>
      <c r="BG126" s="105"/>
    </row>
    <row r="127" spans="1:59" ht="14.45" customHeight="1" x14ac:dyDescent="0.2">
      <c r="A127" s="32"/>
      <c r="B127" s="29" t="s">
        <v>61</v>
      </c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30"/>
    </row>
    <row r="128" spans="1:59" ht="14.45" customHeight="1" x14ac:dyDescent="0.2">
      <c r="A128" s="282"/>
      <c r="B128" s="283"/>
      <c r="C128" s="283"/>
      <c r="D128" s="283"/>
      <c r="E128" s="283"/>
      <c r="F128" s="283"/>
      <c r="G128" s="283"/>
      <c r="H128" s="283"/>
      <c r="I128" s="283"/>
      <c r="J128" s="283"/>
      <c r="K128" s="283"/>
      <c r="L128" s="283"/>
      <c r="M128" s="283"/>
      <c r="N128" s="283"/>
      <c r="O128" s="283"/>
      <c r="P128" s="283"/>
      <c r="Q128" s="283"/>
      <c r="R128" s="283"/>
      <c r="S128" s="283"/>
      <c r="T128" s="283"/>
      <c r="U128" s="283"/>
      <c r="V128" s="283"/>
      <c r="W128" s="283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  <c r="AJ128" s="283"/>
      <c r="AK128" s="283"/>
      <c r="AL128" s="283"/>
      <c r="AM128" s="283"/>
      <c r="AN128" s="283"/>
      <c r="AO128" s="283"/>
      <c r="AP128" s="283"/>
      <c r="AQ128" s="283"/>
      <c r="AR128" s="283"/>
      <c r="AS128" s="283"/>
      <c r="AT128" s="283"/>
      <c r="AU128" s="283"/>
      <c r="AV128" s="283"/>
      <c r="AW128" s="283"/>
      <c r="AX128" s="283"/>
      <c r="AY128" s="283"/>
      <c r="AZ128" s="283"/>
      <c r="BA128" s="283"/>
      <c r="BB128" s="283"/>
      <c r="BC128" s="283"/>
      <c r="BD128" s="283"/>
      <c r="BE128" s="283"/>
      <c r="BF128" s="283"/>
      <c r="BG128" s="284"/>
    </row>
    <row r="129" spans="1:59" ht="14.45" customHeight="1" x14ac:dyDescent="0.2">
      <c r="A129" s="282"/>
      <c r="B129" s="283"/>
      <c r="C129" s="283"/>
      <c r="D129" s="283"/>
      <c r="E129" s="283"/>
      <c r="F129" s="283"/>
      <c r="G129" s="283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  <c r="AP129" s="283"/>
      <c r="AQ129" s="283"/>
      <c r="AR129" s="283"/>
      <c r="AS129" s="283"/>
      <c r="AT129" s="283"/>
      <c r="AU129" s="283"/>
      <c r="AV129" s="283"/>
      <c r="AW129" s="283"/>
      <c r="AX129" s="283"/>
      <c r="AY129" s="283"/>
      <c r="AZ129" s="283"/>
      <c r="BA129" s="283"/>
      <c r="BB129" s="283"/>
      <c r="BC129" s="283"/>
      <c r="BD129" s="283"/>
      <c r="BE129" s="283"/>
      <c r="BF129" s="283"/>
      <c r="BG129" s="284"/>
    </row>
    <row r="130" spans="1:59" ht="14.45" customHeight="1" x14ac:dyDescent="0.2">
      <c r="A130" s="282"/>
      <c r="B130" s="283"/>
      <c r="C130" s="283"/>
      <c r="D130" s="283"/>
      <c r="E130" s="283"/>
      <c r="F130" s="283"/>
      <c r="G130" s="283"/>
      <c r="H130" s="283"/>
      <c r="I130" s="283"/>
      <c r="J130" s="283"/>
      <c r="K130" s="283"/>
      <c r="L130" s="283"/>
      <c r="M130" s="283"/>
      <c r="N130" s="283"/>
      <c r="O130" s="283"/>
      <c r="P130" s="283"/>
      <c r="Q130" s="283"/>
      <c r="R130" s="283"/>
      <c r="S130" s="283"/>
      <c r="T130" s="283"/>
      <c r="U130" s="283"/>
      <c r="V130" s="283"/>
      <c r="W130" s="283"/>
      <c r="X130" s="283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  <c r="AP130" s="283"/>
      <c r="AQ130" s="283"/>
      <c r="AR130" s="283"/>
      <c r="AS130" s="283"/>
      <c r="AT130" s="283"/>
      <c r="AU130" s="283"/>
      <c r="AV130" s="283"/>
      <c r="AW130" s="283"/>
      <c r="AX130" s="283"/>
      <c r="AY130" s="283"/>
      <c r="AZ130" s="283"/>
      <c r="BA130" s="283"/>
      <c r="BB130" s="283"/>
      <c r="BC130" s="283"/>
      <c r="BD130" s="283"/>
      <c r="BE130" s="283"/>
      <c r="BF130" s="283"/>
      <c r="BG130" s="284"/>
    </row>
    <row r="131" spans="1:59" ht="14.45" customHeight="1" x14ac:dyDescent="0.2">
      <c r="A131" s="282"/>
      <c r="B131" s="283"/>
      <c r="C131" s="283"/>
      <c r="D131" s="283"/>
      <c r="E131" s="283"/>
      <c r="F131" s="283"/>
      <c r="G131" s="283"/>
      <c r="H131" s="283"/>
      <c r="I131" s="283"/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3"/>
      <c r="X131" s="283"/>
      <c r="Y131" s="283"/>
      <c r="Z131" s="283"/>
      <c r="AA131" s="283"/>
      <c r="AB131" s="283"/>
      <c r="AC131" s="283"/>
      <c r="AD131" s="283"/>
      <c r="AE131" s="283"/>
      <c r="AF131" s="283"/>
      <c r="AG131" s="283"/>
      <c r="AH131" s="283"/>
      <c r="AI131" s="283"/>
      <c r="AJ131" s="283"/>
      <c r="AK131" s="283"/>
      <c r="AL131" s="283"/>
      <c r="AM131" s="283"/>
      <c r="AN131" s="283"/>
      <c r="AO131" s="283"/>
      <c r="AP131" s="283"/>
      <c r="AQ131" s="283"/>
      <c r="AR131" s="283"/>
      <c r="AS131" s="283"/>
      <c r="AT131" s="283"/>
      <c r="AU131" s="283"/>
      <c r="AV131" s="283"/>
      <c r="AW131" s="283"/>
      <c r="AX131" s="283"/>
      <c r="AY131" s="283"/>
      <c r="AZ131" s="283"/>
      <c r="BA131" s="283"/>
      <c r="BB131" s="283"/>
      <c r="BC131" s="283"/>
      <c r="BD131" s="283"/>
      <c r="BE131" s="283"/>
      <c r="BF131" s="283"/>
      <c r="BG131" s="284"/>
    </row>
    <row r="132" spans="1:59" ht="14.45" customHeight="1" x14ac:dyDescent="0.2">
      <c r="A132" s="282"/>
      <c r="B132" s="283"/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83"/>
      <c r="N132" s="283"/>
      <c r="O132" s="283"/>
      <c r="P132" s="283"/>
      <c r="Q132" s="283"/>
      <c r="R132" s="283"/>
      <c r="S132" s="283"/>
      <c r="T132" s="283"/>
      <c r="U132" s="283"/>
      <c r="V132" s="283"/>
      <c r="W132" s="283"/>
      <c r="X132" s="283"/>
      <c r="Y132" s="283"/>
      <c r="Z132" s="283"/>
      <c r="AA132" s="283"/>
      <c r="AB132" s="283"/>
      <c r="AC132" s="283"/>
      <c r="AD132" s="283"/>
      <c r="AE132" s="283"/>
      <c r="AF132" s="283"/>
      <c r="AG132" s="283"/>
      <c r="AH132" s="283"/>
      <c r="AI132" s="283"/>
      <c r="AJ132" s="283"/>
      <c r="AK132" s="283"/>
      <c r="AL132" s="283"/>
      <c r="AM132" s="283"/>
      <c r="AN132" s="283"/>
      <c r="AO132" s="283"/>
      <c r="AP132" s="283"/>
      <c r="AQ132" s="283"/>
      <c r="AR132" s="283"/>
      <c r="AS132" s="283"/>
      <c r="AT132" s="283"/>
      <c r="AU132" s="283"/>
      <c r="AV132" s="283"/>
      <c r="AW132" s="283"/>
      <c r="AX132" s="283"/>
      <c r="AY132" s="283"/>
      <c r="AZ132" s="283"/>
      <c r="BA132" s="283"/>
      <c r="BB132" s="283"/>
      <c r="BC132" s="283"/>
      <c r="BD132" s="283"/>
      <c r="BE132" s="283"/>
      <c r="BF132" s="283"/>
      <c r="BG132" s="284"/>
    </row>
    <row r="133" spans="1:59" ht="14.45" customHeight="1" x14ac:dyDescent="0.2">
      <c r="A133" s="282"/>
      <c r="B133" s="283"/>
      <c r="C133" s="283"/>
      <c r="D133" s="283"/>
      <c r="E133" s="283"/>
      <c r="F133" s="283"/>
      <c r="G133" s="283"/>
      <c r="H133" s="283"/>
      <c r="I133" s="283"/>
      <c r="J133" s="283"/>
      <c r="K133" s="283"/>
      <c r="L133" s="283"/>
      <c r="M133" s="283"/>
      <c r="N133" s="283"/>
      <c r="O133" s="283"/>
      <c r="P133" s="283"/>
      <c r="Q133" s="283"/>
      <c r="R133" s="283"/>
      <c r="S133" s="283"/>
      <c r="T133" s="283"/>
      <c r="U133" s="283"/>
      <c r="V133" s="283"/>
      <c r="W133" s="283"/>
      <c r="X133" s="283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83"/>
      <c r="AM133" s="283"/>
      <c r="AN133" s="283"/>
      <c r="AO133" s="283"/>
      <c r="AP133" s="283"/>
      <c r="AQ133" s="283"/>
      <c r="AR133" s="283"/>
      <c r="AS133" s="283"/>
      <c r="AT133" s="283"/>
      <c r="AU133" s="283"/>
      <c r="AV133" s="283"/>
      <c r="AW133" s="283"/>
      <c r="AX133" s="283"/>
      <c r="AY133" s="283"/>
      <c r="AZ133" s="283"/>
      <c r="BA133" s="283"/>
      <c r="BB133" s="283"/>
      <c r="BC133" s="283"/>
      <c r="BD133" s="283"/>
      <c r="BE133" s="283"/>
      <c r="BF133" s="283"/>
      <c r="BG133" s="284"/>
    </row>
    <row r="134" spans="1:59" ht="14.45" customHeight="1" x14ac:dyDescent="0.2">
      <c r="A134" s="282"/>
      <c r="B134" s="283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83"/>
      <c r="N134" s="283"/>
      <c r="O134" s="283"/>
      <c r="P134" s="283"/>
      <c r="Q134" s="283"/>
      <c r="R134" s="283"/>
      <c r="S134" s="283"/>
      <c r="T134" s="283"/>
      <c r="U134" s="283"/>
      <c r="V134" s="283"/>
      <c r="W134" s="283"/>
      <c r="X134" s="283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/>
      <c r="AI134" s="283"/>
      <c r="AJ134" s="283"/>
      <c r="AK134" s="283"/>
      <c r="AL134" s="283"/>
      <c r="AM134" s="283"/>
      <c r="AN134" s="283"/>
      <c r="AO134" s="283"/>
      <c r="AP134" s="283"/>
      <c r="AQ134" s="283"/>
      <c r="AR134" s="283"/>
      <c r="AS134" s="283"/>
      <c r="AT134" s="283"/>
      <c r="AU134" s="283"/>
      <c r="AV134" s="283"/>
      <c r="AW134" s="283"/>
      <c r="AX134" s="283"/>
      <c r="AY134" s="283"/>
      <c r="AZ134" s="283"/>
      <c r="BA134" s="283"/>
      <c r="BB134" s="283"/>
      <c r="BC134" s="283"/>
      <c r="BD134" s="283"/>
      <c r="BE134" s="283"/>
      <c r="BF134" s="283"/>
      <c r="BG134" s="284"/>
    </row>
    <row r="135" spans="1:59" ht="14.45" customHeight="1" x14ac:dyDescent="0.2">
      <c r="A135" s="32"/>
      <c r="B135" s="84" t="s">
        <v>62</v>
      </c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30"/>
    </row>
    <row r="136" spans="1:59" ht="14.45" customHeight="1" x14ac:dyDescent="0.2">
      <c r="A136" s="37"/>
      <c r="B136" s="151" t="s">
        <v>63</v>
      </c>
      <c r="C136" s="152"/>
      <c r="D136" s="152"/>
      <c r="E136" s="152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  <c r="Z136" s="323"/>
      <c r="AA136" s="151" t="s">
        <v>64</v>
      </c>
      <c r="AB136" s="152"/>
      <c r="AC136" s="152"/>
      <c r="AD136" s="152"/>
      <c r="AE136" s="152"/>
      <c r="AF136" s="152"/>
      <c r="AG136" s="153"/>
      <c r="AH136" s="153"/>
      <c r="AI136" s="153"/>
      <c r="AJ136" s="153"/>
      <c r="AK136" s="153"/>
      <c r="AL136" s="153"/>
      <c r="AM136" s="153"/>
      <c r="AN136" s="153"/>
      <c r="AO136" s="153"/>
      <c r="AP136" s="153"/>
      <c r="AQ136" s="153"/>
      <c r="AR136" s="153"/>
      <c r="AS136" s="153"/>
      <c r="AT136" s="153"/>
      <c r="AU136" s="153"/>
      <c r="AV136" s="153"/>
      <c r="AW136" s="153"/>
      <c r="AX136" s="153"/>
      <c r="AY136" s="153"/>
      <c r="AZ136" s="153"/>
      <c r="BA136" s="153"/>
      <c r="BB136" s="153"/>
      <c r="BC136" s="153"/>
      <c r="BD136" s="153"/>
      <c r="BE136" s="153"/>
      <c r="BF136" s="153"/>
      <c r="BG136" s="154"/>
    </row>
    <row r="137" spans="1:59" ht="14.45" customHeight="1" x14ac:dyDescent="0.2">
      <c r="A137" s="48"/>
      <c r="B137" s="152"/>
      <c r="C137" s="152"/>
      <c r="D137" s="152"/>
      <c r="E137" s="152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  <c r="Z137" s="323"/>
      <c r="AA137" s="152"/>
      <c r="AB137" s="152"/>
      <c r="AC137" s="152"/>
      <c r="AD137" s="152"/>
      <c r="AE137" s="152"/>
      <c r="AF137" s="152"/>
      <c r="AG137" s="153"/>
      <c r="AH137" s="153"/>
      <c r="AI137" s="153"/>
      <c r="AJ137" s="153"/>
      <c r="AK137" s="153"/>
      <c r="AL137" s="153"/>
      <c r="AM137" s="153"/>
      <c r="AN137" s="153"/>
      <c r="AO137" s="153"/>
      <c r="AP137" s="153"/>
      <c r="AQ137" s="153"/>
      <c r="AR137" s="153"/>
      <c r="AS137" s="153"/>
      <c r="AT137" s="153"/>
      <c r="AU137" s="153"/>
      <c r="AV137" s="153"/>
      <c r="AW137" s="153"/>
      <c r="AX137" s="153"/>
      <c r="AY137" s="153"/>
      <c r="AZ137" s="153"/>
      <c r="BA137" s="153"/>
      <c r="BB137" s="153"/>
      <c r="BC137" s="153"/>
      <c r="BD137" s="153"/>
      <c r="BE137" s="153"/>
      <c r="BF137" s="153"/>
      <c r="BG137" s="154"/>
    </row>
    <row r="138" spans="1:59" ht="14.45" customHeight="1" x14ac:dyDescent="0.2">
      <c r="A138" s="42"/>
      <c r="B138" s="152"/>
      <c r="C138" s="152"/>
      <c r="D138" s="152"/>
      <c r="E138" s="152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323"/>
      <c r="AA138" s="152"/>
      <c r="AB138" s="152"/>
      <c r="AC138" s="152"/>
      <c r="AD138" s="152"/>
      <c r="AE138" s="152"/>
      <c r="AF138" s="152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4"/>
    </row>
    <row r="139" spans="1:59" ht="11.1" customHeight="1" x14ac:dyDescent="0.2">
      <c r="A139" s="85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9"/>
    </row>
    <row r="140" spans="1:59" ht="14.45" customHeight="1" x14ac:dyDescent="0.2">
      <c r="A140" s="25"/>
      <c r="B140" s="120" t="s">
        <v>65</v>
      </c>
      <c r="C140" s="104"/>
      <c r="D140" s="104"/>
      <c r="E140" s="104"/>
      <c r="F140" s="104"/>
      <c r="G140" s="104"/>
      <c r="H140" s="104"/>
      <c r="I140" s="104"/>
      <c r="J140" s="104"/>
      <c r="L140" s="103" t="s">
        <v>179</v>
      </c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5"/>
    </row>
    <row r="141" spans="1:59" ht="14.45" customHeight="1" x14ac:dyDescent="0.2">
      <c r="A141" s="68" t="s">
        <v>113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85" t="s">
        <v>2</v>
      </c>
      <c r="T141" s="38"/>
      <c r="U141" s="38"/>
      <c r="V141" s="38"/>
      <c r="W141" s="38"/>
      <c r="X141" s="38"/>
      <c r="Y141" s="274"/>
      <c r="Z141" s="275"/>
      <c r="AA141" s="275"/>
      <c r="AB141" s="275"/>
      <c r="AC141" s="275"/>
      <c r="AD141" s="275"/>
      <c r="AE141" s="275"/>
      <c r="AF141" s="275"/>
      <c r="AG141" s="275"/>
      <c r="AH141" s="275"/>
      <c r="AI141" s="275"/>
      <c r="AJ141" s="275"/>
      <c r="AK141" s="275"/>
      <c r="AL141" s="275"/>
      <c r="AM141" s="275"/>
      <c r="AN141" s="275"/>
      <c r="AO141" s="275"/>
      <c r="AP141" s="275"/>
      <c r="AQ141" s="275"/>
      <c r="AR141" s="275"/>
      <c r="AS141" s="275"/>
      <c r="AT141" s="275"/>
      <c r="AU141" s="275"/>
      <c r="AV141" s="275"/>
      <c r="AW141" s="275"/>
      <c r="AX141" s="275"/>
      <c r="AY141" s="275"/>
      <c r="AZ141" s="275"/>
      <c r="BA141" s="275"/>
      <c r="BB141" s="275"/>
      <c r="BC141" s="275"/>
      <c r="BD141" s="275"/>
      <c r="BE141" s="275"/>
      <c r="BF141" s="275"/>
      <c r="BG141" s="276"/>
    </row>
    <row r="142" spans="1:59" ht="14.45" customHeight="1" x14ac:dyDescent="0.2">
      <c r="A142" s="48"/>
      <c r="B142" s="6"/>
      <c r="D142" s="6" t="s">
        <v>171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87"/>
      <c r="T142" s="6"/>
      <c r="U142" s="6"/>
      <c r="V142" s="6"/>
      <c r="W142" s="6"/>
      <c r="X142" s="6"/>
      <c r="Y142" s="275"/>
      <c r="Z142" s="275"/>
      <c r="AA142" s="275"/>
      <c r="AB142" s="275"/>
      <c r="AC142" s="275"/>
      <c r="AD142" s="275"/>
      <c r="AE142" s="275"/>
      <c r="AF142" s="275"/>
      <c r="AG142" s="275"/>
      <c r="AH142" s="275"/>
      <c r="AI142" s="275"/>
      <c r="AJ142" s="275"/>
      <c r="AK142" s="275"/>
      <c r="AL142" s="275"/>
      <c r="AM142" s="275"/>
      <c r="AN142" s="275"/>
      <c r="AO142" s="275"/>
      <c r="AP142" s="275"/>
      <c r="AQ142" s="275"/>
      <c r="AR142" s="275"/>
      <c r="AS142" s="275"/>
      <c r="AT142" s="275"/>
      <c r="AU142" s="275"/>
      <c r="AV142" s="275"/>
      <c r="AW142" s="275"/>
      <c r="AX142" s="275"/>
      <c r="AY142" s="275"/>
      <c r="AZ142" s="275"/>
      <c r="BA142" s="275"/>
      <c r="BB142" s="275"/>
      <c r="BC142" s="275"/>
      <c r="BD142" s="275"/>
      <c r="BE142" s="275"/>
      <c r="BF142" s="275"/>
      <c r="BG142" s="276"/>
    </row>
    <row r="143" spans="1:59" ht="14.45" customHeight="1" x14ac:dyDescent="0.25">
      <c r="A143" s="42"/>
      <c r="B143" s="40"/>
      <c r="C143" s="26"/>
      <c r="D143" s="40" t="s">
        <v>172</v>
      </c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88"/>
      <c r="T143" s="40"/>
      <c r="U143" s="40"/>
      <c r="V143" s="40"/>
      <c r="W143" s="40"/>
      <c r="X143" s="40"/>
      <c r="Y143" s="308" t="s">
        <v>214</v>
      </c>
      <c r="Z143" s="309"/>
      <c r="AA143" s="309"/>
      <c r="AB143" s="309"/>
      <c r="AC143" s="309"/>
      <c r="AD143" s="309"/>
      <c r="AE143" s="309"/>
      <c r="AF143" s="309"/>
      <c r="AG143" s="309"/>
      <c r="AH143" s="309"/>
      <c r="AI143" s="309"/>
      <c r="AJ143" s="309"/>
      <c r="AK143" s="309"/>
      <c r="AL143" s="309"/>
      <c r="AM143" s="309"/>
      <c r="AN143" s="309"/>
      <c r="AO143" s="309"/>
      <c r="AP143" s="309"/>
      <c r="AQ143" s="309"/>
      <c r="AR143" s="309"/>
      <c r="AS143" s="309"/>
      <c r="AT143" s="309"/>
      <c r="AU143" s="309"/>
      <c r="AV143" s="309"/>
      <c r="AW143" s="309"/>
      <c r="AX143" s="309"/>
      <c r="AY143" s="89"/>
      <c r="AZ143" s="271"/>
      <c r="BA143" s="272"/>
      <c r="BB143" s="272"/>
      <c r="BC143" s="273"/>
      <c r="BD143" s="319" t="s">
        <v>112</v>
      </c>
      <c r="BE143" s="320"/>
      <c r="BF143" s="321"/>
      <c r="BG143" s="322"/>
    </row>
    <row r="144" spans="1:59" ht="14.45" customHeight="1" x14ac:dyDescent="0.2">
      <c r="A144" s="68" t="s">
        <v>26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9"/>
      <c r="S144" s="85" t="s">
        <v>2</v>
      </c>
      <c r="T144" s="38"/>
      <c r="U144" s="38"/>
      <c r="V144" s="38"/>
      <c r="W144" s="38"/>
      <c r="X144" s="38"/>
      <c r="Y144" s="277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277"/>
      <c r="AO144" s="277"/>
      <c r="AP144" s="277"/>
      <c r="AQ144" s="277"/>
      <c r="AR144" s="310"/>
      <c r="AS144" s="311"/>
      <c r="AT144" s="311"/>
      <c r="AU144" s="311"/>
      <c r="AV144" s="311"/>
      <c r="AW144" s="311"/>
      <c r="AX144" s="311"/>
      <c r="AY144" s="311"/>
      <c r="AZ144" s="311"/>
      <c r="BA144" s="311"/>
      <c r="BB144" s="311"/>
      <c r="BC144" s="311"/>
      <c r="BD144" s="311"/>
      <c r="BE144" s="311"/>
      <c r="BF144" s="311"/>
      <c r="BG144" s="312"/>
    </row>
    <row r="145" spans="1:59" ht="14.45" customHeight="1" x14ac:dyDescent="0.2">
      <c r="A145" s="48"/>
      <c r="B145" s="6"/>
      <c r="D145" s="6" t="s">
        <v>171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53"/>
      <c r="S145" s="87"/>
      <c r="T145" s="6"/>
      <c r="U145" s="6"/>
      <c r="V145" s="6"/>
      <c r="W145" s="6"/>
      <c r="X145" s="6"/>
      <c r="Y145" s="274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74"/>
      <c r="AL145" s="274"/>
      <c r="AM145" s="274"/>
      <c r="AN145" s="274"/>
      <c r="AO145" s="274"/>
      <c r="AP145" s="274"/>
      <c r="AQ145" s="274"/>
      <c r="AR145" s="313"/>
      <c r="AS145" s="314"/>
      <c r="AT145" s="314"/>
      <c r="AU145" s="314"/>
      <c r="AV145" s="314"/>
      <c r="AW145" s="314"/>
      <c r="AX145" s="314"/>
      <c r="AY145" s="314"/>
      <c r="AZ145" s="314"/>
      <c r="BA145" s="314"/>
      <c r="BB145" s="314"/>
      <c r="BC145" s="314"/>
      <c r="BD145" s="314"/>
      <c r="BE145" s="314"/>
      <c r="BF145" s="314"/>
      <c r="BG145" s="315"/>
    </row>
    <row r="146" spans="1:59" ht="14.45" customHeight="1" x14ac:dyDescent="0.2">
      <c r="A146" s="42"/>
      <c r="B146" s="40"/>
      <c r="C146" s="26"/>
      <c r="D146" s="40" t="s">
        <v>172</v>
      </c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1"/>
      <c r="S146" s="88"/>
      <c r="T146" s="40"/>
      <c r="U146" s="40"/>
      <c r="V146" s="40"/>
      <c r="W146" s="40"/>
      <c r="X146" s="40"/>
      <c r="Y146" s="280"/>
      <c r="Z146" s="280"/>
      <c r="AA146" s="280"/>
      <c r="AB146" s="280"/>
      <c r="AC146" s="280"/>
      <c r="AD146" s="280"/>
      <c r="AE146" s="280"/>
      <c r="AF146" s="280"/>
      <c r="AG146" s="280"/>
      <c r="AH146" s="280"/>
      <c r="AI146" s="280"/>
      <c r="AJ146" s="280"/>
      <c r="AK146" s="280"/>
      <c r="AL146" s="280"/>
      <c r="AM146" s="280"/>
      <c r="AN146" s="280"/>
      <c r="AO146" s="280"/>
      <c r="AP146" s="280"/>
      <c r="AQ146" s="280"/>
      <c r="AR146" s="316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7"/>
      <c r="BF146" s="317"/>
      <c r="BG146" s="318"/>
    </row>
    <row r="147" spans="1:59" ht="14.45" customHeight="1" x14ac:dyDescent="0.2">
      <c r="A147" s="90" t="s">
        <v>47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9"/>
      <c r="S147" s="85" t="s">
        <v>2</v>
      </c>
      <c r="T147" s="38"/>
      <c r="U147" s="38"/>
      <c r="V147" s="38"/>
      <c r="W147" s="38"/>
      <c r="X147" s="38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277"/>
      <c r="AP147" s="277"/>
      <c r="AQ147" s="277"/>
      <c r="AR147" s="277"/>
      <c r="AS147" s="277"/>
      <c r="AT147" s="277"/>
      <c r="AU147" s="277"/>
      <c r="AV147" s="277"/>
      <c r="AW147" s="277"/>
      <c r="AX147" s="277"/>
      <c r="AY147" s="277"/>
      <c r="AZ147" s="277"/>
      <c r="BA147" s="277"/>
      <c r="BB147" s="277"/>
      <c r="BC147" s="277"/>
      <c r="BD147" s="277"/>
      <c r="BE147" s="277"/>
      <c r="BF147" s="277"/>
      <c r="BG147" s="278"/>
    </row>
    <row r="148" spans="1:59" ht="14.45" customHeight="1" x14ac:dyDescent="0.2">
      <c r="A148" s="48"/>
      <c r="B148" s="6"/>
      <c r="D148" s="6" t="s">
        <v>171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53"/>
      <c r="S148" s="87"/>
      <c r="T148" s="6"/>
      <c r="U148" s="6"/>
      <c r="V148" s="6"/>
      <c r="W148" s="6"/>
      <c r="X148" s="6"/>
      <c r="Y148" s="274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74"/>
      <c r="AL148" s="274"/>
      <c r="AM148" s="274"/>
      <c r="AN148" s="274"/>
      <c r="AO148" s="274"/>
      <c r="AP148" s="274"/>
      <c r="AQ148" s="274"/>
      <c r="AR148" s="274"/>
      <c r="AS148" s="274"/>
      <c r="AT148" s="274"/>
      <c r="AU148" s="274"/>
      <c r="AV148" s="274"/>
      <c r="AW148" s="274"/>
      <c r="AX148" s="274"/>
      <c r="AY148" s="274"/>
      <c r="AZ148" s="274"/>
      <c r="BA148" s="274"/>
      <c r="BB148" s="274"/>
      <c r="BC148" s="274"/>
      <c r="BD148" s="274"/>
      <c r="BE148" s="274"/>
      <c r="BF148" s="274"/>
      <c r="BG148" s="279"/>
    </row>
    <row r="149" spans="1:59" ht="14.45" customHeight="1" x14ac:dyDescent="0.2">
      <c r="A149" s="42"/>
      <c r="B149" s="40"/>
      <c r="C149" s="26"/>
      <c r="D149" s="40" t="s">
        <v>172</v>
      </c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1"/>
      <c r="S149" s="88"/>
      <c r="T149" s="40"/>
      <c r="U149" s="40"/>
      <c r="V149" s="40"/>
      <c r="W149" s="40"/>
      <c r="X149" s="40"/>
      <c r="Y149" s="280"/>
      <c r="Z149" s="280"/>
      <c r="AA149" s="280"/>
      <c r="AB149" s="280"/>
      <c r="AC149" s="280"/>
      <c r="AD149" s="280"/>
      <c r="AE149" s="280"/>
      <c r="AF149" s="280"/>
      <c r="AG149" s="280"/>
      <c r="AH149" s="280"/>
      <c r="AI149" s="280"/>
      <c r="AJ149" s="280"/>
      <c r="AK149" s="280"/>
      <c r="AL149" s="280"/>
      <c r="AM149" s="280"/>
      <c r="AN149" s="280"/>
      <c r="AO149" s="280"/>
      <c r="AP149" s="280"/>
      <c r="AQ149" s="280"/>
      <c r="AR149" s="280"/>
      <c r="AS149" s="280"/>
      <c r="AT149" s="280"/>
      <c r="AU149" s="280"/>
      <c r="AV149" s="280"/>
      <c r="AW149" s="280"/>
      <c r="AX149" s="280"/>
      <c r="AY149" s="280"/>
      <c r="AZ149" s="280"/>
      <c r="BA149" s="280"/>
      <c r="BB149" s="280"/>
      <c r="BC149" s="280"/>
      <c r="BD149" s="280"/>
      <c r="BE149" s="280"/>
      <c r="BF149" s="280"/>
      <c r="BG149" s="281"/>
    </row>
    <row r="150" spans="1:59" ht="14.45" customHeight="1" x14ac:dyDescent="0.2">
      <c r="A150" s="90" t="s">
        <v>28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9"/>
      <c r="S150" s="85" t="s">
        <v>2</v>
      </c>
      <c r="T150" s="38"/>
      <c r="U150" s="38"/>
      <c r="V150" s="38"/>
      <c r="W150" s="38"/>
      <c r="X150" s="38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277"/>
      <c r="AP150" s="277"/>
      <c r="AQ150" s="277"/>
      <c r="AR150" s="277"/>
      <c r="AS150" s="277"/>
      <c r="AT150" s="277"/>
      <c r="AU150" s="277"/>
      <c r="AV150" s="277"/>
      <c r="AW150" s="277"/>
      <c r="AX150" s="277"/>
      <c r="AY150" s="277"/>
      <c r="AZ150" s="277"/>
      <c r="BA150" s="277"/>
      <c r="BB150" s="277"/>
      <c r="BC150" s="277"/>
      <c r="BD150" s="277"/>
      <c r="BE150" s="277"/>
      <c r="BF150" s="277"/>
      <c r="BG150" s="278"/>
    </row>
    <row r="151" spans="1:59" ht="14.45" customHeight="1" x14ac:dyDescent="0.2">
      <c r="A151" s="48"/>
      <c r="B151" s="6"/>
      <c r="D151" s="6" t="s">
        <v>171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53"/>
      <c r="S151" s="87"/>
      <c r="T151" s="6"/>
      <c r="U151" s="6"/>
      <c r="V151" s="6"/>
      <c r="W151" s="6"/>
      <c r="X151" s="6"/>
      <c r="Y151" s="274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74"/>
      <c r="AJ151" s="274"/>
      <c r="AK151" s="274"/>
      <c r="AL151" s="274"/>
      <c r="AM151" s="274"/>
      <c r="AN151" s="274"/>
      <c r="AO151" s="274"/>
      <c r="AP151" s="274"/>
      <c r="AQ151" s="274"/>
      <c r="AR151" s="274"/>
      <c r="AS151" s="274"/>
      <c r="AT151" s="274"/>
      <c r="AU151" s="274"/>
      <c r="AV151" s="274"/>
      <c r="AW151" s="274"/>
      <c r="AX151" s="274"/>
      <c r="AY151" s="274"/>
      <c r="AZ151" s="274"/>
      <c r="BA151" s="274"/>
      <c r="BB151" s="274"/>
      <c r="BC151" s="274"/>
      <c r="BD151" s="274"/>
      <c r="BE151" s="274"/>
      <c r="BF151" s="274"/>
      <c r="BG151" s="279"/>
    </row>
    <row r="152" spans="1:59" ht="14.45" customHeight="1" x14ac:dyDescent="0.2">
      <c r="A152" s="42"/>
      <c r="B152" s="40"/>
      <c r="C152" s="26"/>
      <c r="D152" s="40" t="s">
        <v>172</v>
      </c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1"/>
      <c r="S152" s="88"/>
      <c r="T152" s="40"/>
      <c r="U152" s="40"/>
      <c r="V152" s="40"/>
      <c r="W152" s="40"/>
      <c r="X152" s="40"/>
      <c r="Y152" s="280"/>
      <c r="Z152" s="280"/>
      <c r="AA152" s="280"/>
      <c r="AB152" s="280"/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280"/>
      <c r="AP152" s="280"/>
      <c r="AQ152" s="280"/>
      <c r="AR152" s="280"/>
      <c r="AS152" s="280"/>
      <c r="AT152" s="280"/>
      <c r="AU152" s="280"/>
      <c r="AV152" s="280"/>
      <c r="AW152" s="280"/>
      <c r="AX152" s="280"/>
      <c r="AY152" s="280"/>
      <c r="AZ152" s="280"/>
      <c r="BA152" s="280"/>
      <c r="BB152" s="280"/>
      <c r="BC152" s="280"/>
      <c r="BD152" s="280"/>
      <c r="BE152" s="280"/>
      <c r="BF152" s="280"/>
      <c r="BG152" s="281"/>
    </row>
    <row r="153" spans="1:59" ht="14.45" customHeight="1" x14ac:dyDescent="0.2">
      <c r="A153" s="90" t="s">
        <v>82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9"/>
      <c r="S153" s="85" t="s">
        <v>2</v>
      </c>
      <c r="T153" s="38"/>
      <c r="U153" s="38"/>
      <c r="V153" s="38"/>
      <c r="W153" s="38"/>
      <c r="X153" s="38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277"/>
      <c r="AP153" s="277"/>
      <c r="AQ153" s="277"/>
      <c r="AR153" s="277"/>
      <c r="AS153" s="277"/>
      <c r="AT153" s="277"/>
      <c r="AU153" s="277"/>
      <c r="AV153" s="277"/>
      <c r="AW153" s="277"/>
      <c r="AX153" s="277"/>
      <c r="AY153" s="277"/>
      <c r="AZ153" s="277"/>
      <c r="BA153" s="277"/>
      <c r="BB153" s="277"/>
      <c r="BC153" s="277"/>
      <c r="BD153" s="277"/>
      <c r="BE153" s="277"/>
      <c r="BF153" s="277"/>
      <c r="BG153" s="278"/>
    </row>
    <row r="154" spans="1:59" ht="14.45" customHeight="1" x14ac:dyDescent="0.2">
      <c r="A154" s="48"/>
      <c r="B154" s="6"/>
      <c r="D154" s="6" t="s">
        <v>171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53"/>
      <c r="S154" s="87"/>
      <c r="T154" s="6"/>
      <c r="U154" s="6"/>
      <c r="V154" s="6"/>
      <c r="W154" s="6"/>
      <c r="X154" s="6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74"/>
      <c r="AJ154" s="274"/>
      <c r="AK154" s="274"/>
      <c r="AL154" s="274"/>
      <c r="AM154" s="274"/>
      <c r="AN154" s="274"/>
      <c r="AO154" s="274"/>
      <c r="AP154" s="274"/>
      <c r="AQ154" s="274"/>
      <c r="AR154" s="274"/>
      <c r="AS154" s="274"/>
      <c r="AT154" s="274"/>
      <c r="AU154" s="274"/>
      <c r="AV154" s="274"/>
      <c r="AW154" s="274"/>
      <c r="AX154" s="274"/>
      <c r="AY154" s="274"/>
      <c r="AZ154" s="274"/>
      <c r="BA154" s="274"/>
      <c r="BB154" s="274"/>
      <c r="BC154" s="274"/>
      <c r="BD154" s="274"/>
      <c r="BE154" s="274"/>
      <c r="BF154" s="274"/>
      <c r="BG154" s="279"/>
    </row>
    <row r="155" spans="1:59" ht="14.45" customHeight="1" x14ac:dyDescent="0.2">
      <c r="A155" s="42"/>
      <c r="B155" s="40"/>
      <c r="C155" s="26"/>
      <c r="D155" s="40" t="s">
        <v>172</v>
      </c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1"/>
      <c r="S155" s="88"/>
      <c r="T155" s="40"/>
      <c r="U155" s="40"/>
      <c r="V155" s="40"/>
      <c r="W155" s="40"/>
      <c r="X155" s="4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  <c r="AJ155" s="280"/>
      <c r="AK155" s="280"/>
      <c r="AL155" s="280"/>
      <c r="AM155" s="280"/>
      <c r="AN155" s="280"/>
      <c r="AO155" s="280"/>
      <c r="AP155" s="280"/>
      <c r="AQ155" s="280"/>
      <c r="AR155" s="280"/>
      <c r="AS155" s="280"/>
      <c r="AT155" s="280"/>
      <c r="AU155" s="280"/>
      <c r="AV155" s="280"/>
      <c r="AW155" s="280"/>
      <c r="AX155" s="280"/>
      <c r="AY155" s="280"/>
      <c r="AZ155" s="280"/>
      <c r="BA155" s="280"/>
      <c r="BB155" s="280"/>
      <c r="BC155" s="280"/>
      <c r="BD155" s="280"/>
      <c r="BE155" s="280"/>
      <c r="BF155" s="280"/>
      <c r="BG155" s="281"/>
    </row>
    <row r="156" spans="1:59" ht="14.45" customHeight="1" x14ac:dyDescent="0.2">
      <c r="A156" s="33"/>
      <c r="B156" s="299" t="s">
        <v>136</v>
      </c>
      <c r="C156" s="300"/>
      <c r="D156" s="300"/>
      <c r="E156" s="300"/>
      <c r="F156" s="300"/>
      <c r="G156" s="300"/>
      <c r="H156" s="300"/>
      <c r="I156" s="300"/>
      <c r="J156" s="300"/>
      <c r="K156" s="300"/>
      <c r="L156" s="300"/>
      <c r="M156" s="300"/>
      <c r="N156" s="300"/>
      <c r="O156" s="300"/>
      <c r="P156" s="300"/>
      <c r="Q156" s="300"/>
      <c r="R156" s="300"/>
      <c r="S156" s="86" t="s">
        <v>66</v>
      </c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5"/>
      <c r="AM156" s="295"/>
      <c r="AN156" s="295"/>
      <c r="AO156" s="295"/>
      <c r="AP156" s="295"/>
      <c r="AQ156" s="295"/>
      <c r="AR156" s="29"/>
      <c r="AS156" s="29" t="s">
        <v>70</v>
      </c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30"/>
    </row>
    <row r="157" spans="1:59" ht="14.45" customHeight="1" x14ac:dyDescent="0.2">
      <c r="A157" s="48"/>
      <c r="B157" s="301"/>
      <c r="C157" s="301"/>
      <c r="D157" s="301"/>
      <c r="E157" s="301"/>
      <c r="F157" s="301"/>
      <c r="G157" s="301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91" t="s">
        <v>220</v>
      </c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5"/>
      <c r="AM157" s="295"/>
      <c r="AN157" s="295"/>
      <c r="AO157" s="295"/>
      <c r="AP157" s="295"/>
      <c r="AQ157" s="295"/>
      <c r="AR157" s="29"/>
      <c r="AS157" s="29" t="s">
        <v>68</v>
      </c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30"/>
    </row>
    <row r="158" spans="1:59" ht="14.45" customHeight="1" x14ac:dyDescent="0.2">
      <c r="A158" s="48"/>
      <c r="B158" s="301"/>
      <c r="C158" s="301"/>
      <c r="D158" s="301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86" t="s">
        <v>71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5"/>
      <c r="AM158" s="295"/>
      <c r="AN158" s="295"/>
      <c r="AO158" s="295"/>
      <c r="AP158" s="295"/>
      <c r="AQ158" s="295"/>
      <c r="AR158" s="29"/>
      <c r="AS158" s="29" t="s">
        <v>68</v>
      </c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30"/>
    </row>
    <row r="159" spans="1:59" ht="14.45" customHeight="1" x14ac:dyDescent="0.2">
      <c r="A159" s="48"/>
      <c r="B159" s="301"/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291" t="s">
        <v>170</v>
      </c>
      <c r="T159" s="274"/>
      <c r="U159" s="274"/>
      <c r="V159" s="274"/>
      <c r="W159" s="274"/>
      <c r="X159" s="274"/>
      <c r="Y159" s="274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74"/>
      <c r="AJ159" s="274"/>
      <c r="AK159" s="274"/>
      <c r="AL159" s="274"/>
      <c r="AM159" s="274"/>
      <c r="AN159" s="274"/>
      <c r="AO159" s="274"/>
      <c r="AP159" s="274"/>
      <c r="AQ159" s="274"/>
      <c r="AR159" s="274"/>
      <c r="AS159" s="274"/>
      <c r="AT159" s="274"/>
      <c r="AU159" s="274"/>
      <c r="AV159" s="274"/>
      <c r="AW159" s="274"/>
      <c r="AX159" s="274"/>
      <c r="AY159" s="274"/>
      <c r="AZ159" s="274"/>
      <c r="BA159" s="274"/>
      <c r="BB159" s="274"/>
      <c r="BC159" s="274"/>
      <c r="BD159" s="274"/>
      <c r="BE159" s="274"/>
      <c r="BF159" s="274"/>
      <c r="BG159" s="292"/>
    </row>
    <row r="160" spans="1:59" ht="14.45" customHeight="1" x14ac:dyDescent="0.2">
      <c r="A160" s="48"/>
      <c r="B160" s="301"/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291"/>
      <c r="T160" s="274"/>
      <c r="U160" s="274"/>
      <c r="V160" s="274"/>
      <c r="W160" s="274"/>
      <c r="X160" s="274"/>
      <c r="Y160" s="274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74"/>
      <c r="AJ160" s="274"/>
      <c r="AK160" s="274"/>
      <c r="AL160" s="274"/>
      <c r="AM160" s="274"/>
      <c r="AN160" s="274"/>
      <c r="AO160" s="274"/>
      <c r="AP160" s="274"/>
      <c r="AQ160" s="274"/>
      <c r="AR160" s="274"/>
      <c r="AS160" s="274"/>
      <c r="AT160" s="274"/>
      <c r="AU160" s="274"/>
      <c r="AV160" s="274"/>
      <c r="AW160" s="274"/>
      <c r="AX160" s="274"/>
      <c r="AY160" s="274"/>
      <c r="AZ160" s="274"/>
      <c r="BA160" s="274"/>
      <c r="BB160" s="274"/>
      <c r="BC160" s="274"/>
      <c r="BD160" s="274"/>
      <c r="BE160" s="274"/>
      <c r="BF160" s="274"/>
      <c r="BG160" s="292"/>
    </row>
    <row r="161" spans="1:59" ht="14.45" customHeight="1" x14ac:dyDescent="0.2">
      <c r="A161" s="48"/>
      <c r="B161" s="301"/>
      <c r="C161" s="301"/>
      <c r="D161" s="301"/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291"/>
      <c r="T161" s="274"/>
      <c r="U161" s="274"/>
      <c r="V161" s="274"/>
      <c r="W161" s="274"/>
      <c r="X161" s="274"/>
      <c r="Y161" s="274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74"/>
      <c r="AJ161" s="274"/>
      <c r="AK161" s="274"/>
      <c r="AL161" s="274"/>
      <c r="AM161" s="274"/>
      <c r="AN161" s="274"/>
      <c r="AO161" s="274"/>
      <c r="AP161" s="274"/>
      <c r="AQ161" s="274"/>
      <c r="AR161" s="274"/>
      <c r="AS161" s="274"/>
      <c r="AT161" s="274"/>
      <c r="AU161" s="274"/>
      <c r="AV161" s="274"/>
      <c r="AW161" s="274"/>
      <c r="AX161" s="274"/>
      <c r="AY161" s="274"/>
      <c r="AZ161" s="274"/>
      <c r="BA161" s="274"/>
      <c r="BB161" s="274"/>
      <c r="BC161" s="274"/>
      <c r="BD161" s="274"/>
      <c r="BE161" s="274"/>
      <c r="BF161" s="274"/>
      <c r="BG161" s="292"/>
    </row>
    <row r="162" spans="1:59" ht="14.45" customHeight="1" x14ac:dyDescent="0.2">
      <c r="A162" s="48"/>
      <c r="B162" s="301"/>
      <c r="C162" s="301"/>
      <c r="D162" s="301"/>
      <c r="E162" s="301"/>
      <c r="F162" s="301"/>
      <c r="G162" s="301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291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74"/>
      <c r="AJ162" s="274"/>
      <c r="AK162" s="274"/>
      <c r="AL162" s="274"/>
      <c r="AM162" s="274"/>
      <c r="AN162" s="274"/>
      <c r="AO162" s="274"/>
      <c r="AP162" s="274"/>
      <c r="AQ162" s="274"/>
      <c r="AR162" s="274"/>
      <c r="AS162" s="274"/>
      <c r="AT162" s="274"/>
      <c r="AU162" s="274"/>
      <c r="AV162" s="274"/>
      <c r="AW162" s="274"/>
      <c r="AX162" s="274"/>
      <c r="AY162" s="274"/>
      <c r="AZ162" s="274"/>
      <c r="BA162" s="274"/>
      <c r="BB162" s="274"/>
      <c r="BC162" s="274"/>
      <c r="BD162" s="274"/>
      <c r="BE162" s="274"/>
      <c r="BF162" s="274"/>
      <c r="BG162" s="292"/>
    </row>
    <row r="163" spans="1:59" ht="14.45" customHeight="1" x14ac:dyDescent="0.2">
      <c r="A163" s="42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93"/>
      <c r="T163" s="280"/>
      <c r="U163" s="280"/>
      <c r="V163" s="280"/>
      <c r="W163" s="280"/>
      <c r="X163" s="280"/>
      <c r="Y163" s="280"/>
      <c r="Z163" s="280"/>
      <c r="AA163" s="280"/>
      <c r="AB163" s="280"/>
      <c r="AC163" s="280"/>
      <c r="AD163" s="280"/>
      <c r="AE163" s="280"/>
      <c r="AF163" s="280"/>
      <c r="AG163" s="280"/>
      <c r="AH163" s="280"/>
      <c r="AI163" s="280"/>
      <c r="AJ163" s="280"/>
      <c r="AK163" s="280"/>
      <c r="AL163" s="280"/>
      <c r="AM163" s="280"/>
      <c r="AN163" s="280"/>
      <c r="AO163" s="280"/>
      <c r="AP163" s="280"/>
      <c r="AQ163" s="280"/>
      <c r="AR163" s="280"/>
      <c r="AS163" s="280"/>
      <c r="AT163" s="280"/>
      <c r="AU163" s="280"/>
      <c r="AV163" s="280"/>
      <c r="AW163" s="280"/>
      <c r="AX163" s="280"/>
      <c r="AY163" s="280"/>
      <c r="AZ163" s="280"/>
      <c r="BA163" s="280"/>
      <c r="BB163" s="280"/>
      <c r="BC163" s="280"/>
      <c r="BD163" s="280"/>
      <c r="BE163" s="280"/>
      <c r="BF163" s="280"/>
      <c r="BG163" s="294"/>
    </row>
    <row r="164" spans="1:59" ht="14.45" customHeight="1" x14ac:dyDescent="0.2">
      <c r="A164" s="37"/>
      <c r="B164" s="253" t="s">
        <v>221</v>
      </c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  <c r="N164" s="253"/>
      <c r="O164" s="253"/>
      <c r="P164" s="253"/>
      <c r="Q164" s="253"/>
      <c r="R164" s="253"/>
      <c r="S164" s="253"/>
      <c r="T164" s="253"/>
      <c r="U164" s="253"/>
      <c r="V164" s="253"/>
      <c r="W164" s="253"/>
      <c r="X164" s="253"/>
      <c r="Y164" s="253"/>
      <c r="Z164" s="253"/>
      <c r="AA164" s="253"/>
      <c r="AB164" s="253"/>
      <c r="AC164" s="253"/>
      <c r="AD164" s="253"/>
      <c r="AE164" s="253"/>
      <c r="AF164" s="253"/>
      <c r="AG164" s="253"/>
      <c r="AH164" s="253"/>
      <c r="AI164" s="253"/>
      <c r="AJ164" s="253"/>
      <c r="AK164" s="253"/>
      <c r="AL164" s="253"/>
      <c r="AM164" s="253"/>
      <c r="AN164" s="253"/>
      <c r="AO164" s="253"/>
      <c r="AP164" s="253"/>
      <c r="AQ164" s="253"/>
      <c r="AR164" s="253"/>
      <c r="AS164" s="253"/>
      <c r="AT164" s="253"/>
      <c r="AU164" s="253"/>
      <c r="AV164" s="253"/>
      <c r="AW164" s="253"/>
      <c r="AX164" s="253"/>
      <c r="AY164" s="253"/>
      <c r="AZ164" s="253"/>
      <c r="BA164" s="253"/>
      <c r="BB164" s="253"/>
      <c r="BC164" s="253"/>
      <c r="BD164" s="253"/>
      <c r="BE164" s="253"/>
      <c r="BF164" s="253"/>
      <c r="BG164" s="290"/>
    </row>
    <row r="165" spans="1:59" ht="14.45" customHeight="1" x14ac:dyDescent="0.2">
      <c r="A165" s="42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  <c r="N165" s="253"/>
      <c r="O165" s="253"/>
      <c r="P165" s="253"/>
      <c r="Q165" s="253"/>
      <c r="R165" s="253"/>
      <c r="S165" s="253"/>
      <c r="T165" s="253"/>
      <c r="U165" s="253"/>
      <c r="V165" s="253"/>
      <c r="W165" s="253"/>
      <c r="X165" s="253"/>
      <c r="Y165" s="253"/>
      <c r="Z165" s="253"/>
      <c r="AA165" s="253"/>
      <c r="AB165" s="253"/>
      <c r="AC165" s="253"/>
      <c r="AD165" s="253"/>
      <c r="AE165" s="253"/>
      <c r="AF165" s="253"/>
      <c r="AG165" s="253"/>
      <c r="AH165" s="253"/>
      <c r="AI165" s="253"/>
      <c r="AJ165" s="253"/>
      <c r="AK165" s="253"/>
      <c r="AL165" s="253"/>
      <c r="AM165" s="253"/>
      <c r="AN165" s="253"/>
      <c r="AO165" s="253"/>
      <c r="AP165" s="253"/>
      <c r="AQ165" s="253"/>
      <c r="AR165" s="253"/>
      <c r="AS165" s="253"/>
      <c r="AT165" s="253"/>
      <c r="AU165" s="253"/>
      <c r="AV165" s="253"/>
      <c r="AW165" s="253"/>
      <c r="AX165" s="253"/>
      <c r="AY165" s="253"/>
      <c r="AZ165" s="253"/>
      <c r="BA165" s="253"/>
      <c r="BB165" s="253"/>
      <c r="BC165" s="253"/>
      <c r="BD165" s="253"/>
      <c r="BE165" s="253"/>
      <c r="BF165" s="253"/>
      <c r="BG165" s="290"/>
    </row>
    <row r="166" spans="1:59" ht="14.45" customHeight="1" x14ac:dyDescent="0.2">
      <c r="A166" s="32"/>
      <c r="B166" s="84" t="s">
        <v>78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30"/>
    </row>
    <row r="167" spans="1:59" ht="14.45" customHeight="1" x14ac:dyDescent="0.2">
      <c r="A167" s="37"/>
      <c r="B167" s="38"/>
      <c r="C167" s="38"/>
      <c r="D167" s="38"/>
      <c r="E167" s="38"/>
      <c r="F167" s="287"/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  <c r="X167" s="287"/>
      <c r="Y167" s="287"/>
      <c r="Z167" s="38"/>
      <c r="AA167" s="38"/>
      <c r="AB167" s="38"/>
      <c r="AC167" s="38"/>
      <c r="AD167" s="38"/>
      <c r="AE167" s="38"/>
      <c r="AF167" s="38"/>
      <c r="AG167" s="287"/>
      <c r="AH167" s="287"/>
      <c r="AI167" s="287"/>
      <c r="AJ167" s="287"/>
      <c r="AK167" s="287"/>
      <c r="AL167" s="287"/>
      <c r="AM167" s="287"/>
      <c r="AN167" s="287"/>
      <c r="AO167" s="287"/>
      <c r="AP167" s="287"/>
      <c r="AQ167" s="287"/>
      <c r="AR167" s="287"/>
      <c r="AS167" s="287"/>
      <c r="AT167" s="287"/>
      <c r="AU167" s="287"/>
      <c r="AV167" s="287"/>
      <c r="AW167" s="287"/>
      <c r="AX167" s="287"/>
      <c r="AY167" s="287"/>
      <c r="AZ167" s="287"/>
      <c r="BA167" s="287"/>
      <c r="BB167" s="287"/>
      <c r="BC167" s="287"/>
      <c r="BD167" s="287"/>
      <c r="BE167" s="287"/>
      <c r="BF167" s="287"/>
      <c r="BG167" s="296"/>
    </row>
    <row r="168" spans="1:59" ht="14.45" customHeight="1" x14ac:dyDescent="0.2">
      <c r="A168" s="48"/>
      <c r="B168" s="6" t="s">
        <v>63</v>
      </c>
      <c r="C168" s="6"/>
      <c r="D168" s="6"/>
      <c r="E168" s="6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88"/>
      <c r="Q168" s="288"/>
      <c r="R168" s="288"/>
      <c r="S168" s="288"/>
      <c r="T168" s="288"/>
      <c r="U168" s="288"/>
      <c r="V168" s="288"/>
      <c r="W168" s="288"/>
      <c r="X168" s="288"/>
      <c r="Y168" s="288"/>
      <c r="Z168" s="6"/>
      <c r="AA168" s="6" t="s">
        <v>64</v>
      </c>
      <c r="AB168" s="6"/>
      <c r="AC168" s="6"/>
      <c r="AD168" s="6"/>
      <c r="AE168" s="6"/>
      <c r="AF168" s="6"/>
      <c r="AG168" s="288"/>
      <c r="AH168" s="288"/>
      <c r="AI168" s="288"/>
      <c r="AJ168" s="288"/>
      <c r="AK168" s="288"/>
      <c r="AL168" s="288"/>
      <c r="AM168" s="288"/>
      <c r="AN168" s="288"/>
      <c r="AO168" s="288"/>
      <c r="AP168" s="288"/>
      <c r="AQ168" s="288"/>
      <c r="AR168" s="288"/>
      <c r="AS168" s="288"/>
      <c r="AT168" s="288"/>
      <c r="AU168" s="288"/>
      <c r="AV168" s="288"/>
      <c r="AW168" s="288"/>
      <c r="AX168" s="288"/>
      <c r="AY168" s="288"/>
      <c r="AZ168" s="288"/>
      <c r="BA168" s="288"/>
      <c r="BB168" s="288"/>
      <c r="BC168" s="288"/>
      <c r="BD168" s="288"/>
      <c r="BE168" s="288"/>
      <c r="BF168" s="288"/>
      <c r="BG168" s="297"/>
    </row>
    <row r="169" spans="1:59" ht="14.45" customHeight="1" x14ac:dyDescent="0.2">
      <c r="A169" s="42"/>
      <c r="B169" s="40"/>
      <c r="C169" s="40"/>
      <c r="D169" s="40"/>
      <c r="E169" s="40"/>
      <c r="F169" s="289"/>
      <c r="G169" s="289"/>
      <c r="H169" s="289"/>
      <c r="I169" s="289"/>
      <c r="J169" s="289"/>
      <c r="K169" s="289"/>
      <c r="L169" s="289"/>
      <c r="M169" s="289"/>
      <c r="N169" s="289"/>
      <c r="O169" s="289"/>
      <c r="P169" s="289"/>
      <c r="Q169" s="289"/>
      <c r="R169" s="289"/>
      <c r="S169" s="289"/>
      <c r="T169" s="289"/>
      <c r="U169" s="289"/>
      <c r="V169" s="289"/>
      <c r="W169" s="289"/>
      <c r="X169" s="289"/>
      <c r="Y169" s="289"/>
      <c r="Z169" s="40"/>
      <c r="AA169" s="40"/>
      <c r="AB169" s="40"/>
      <c r="AC169" s="40"/>
      <c r="AD169" s="40"/>
      <c r="AE169" s="40"/>
      <c r="AF169" s="40"/>
      <c r="AG169" s="289"/>
      <c r="AH169" s="289"/>
      <c r="AI169" s="289"/>
      <c r="AJ169" s="289"/>
      <c r="AK169" s="289"/>
      <c r="AL169" s="289"/>
      <c r="AM169" s="289"/>
      <c r="AN169" s="289"/>
      <c r="AO169" s="289"/>
      <c r="AP169" s="289"/>
      <c r="AQ169" s="289"/>
      <c r="AR169" s="289"/>
      <c r="AS169" s="289"/>
      <c r="AT169" s="289"/>
      <c r="AU169" s="289"/>
      <c r="AV169" s="289"/>
      <c r="AW169" s="289"/>
      <c r="AX169" s="289"/>
      <c r="AY169" s="289"/>
      <c r="AZ169" s="289"/>
      <c r="BA169" s="289"/>
      <c r="BB169" s="289"/>
      <c r="BC169" s="289"/>
      <c r="BD169" s="289"/>
      <c r="BE169" s="289"/>
      <c r="BF169" s="289"/>
      <c r="BG169" s="298"/>
    </row>
    <row r="170" spans="1:59" x14ac:dyDescent="0.2">
      <c r="A170" s="87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53"/>
    </row>
    <row r="171" spans="1:59" x14ac:dyDescent="0.2">
      <c r="A171" s="48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53"/>
    </row>
    <row r="172" spans="1:59" x14ac:dyDescent="0.2">
      <c r="A172" s="48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53"/>
    </row>
    <row r="173" spans="1:59" x14ac:dyDescent="0.2">
      <c r="A173" s="48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53"/>
    </row>
    <row r="174" spans="1:59" x14ac:dyDescent="0.2">
      <c r="A174" s="48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53"/>
    </row>
    <row r="175" spans="1:59" x14ac:dyDescent="0.2">
      <c r="A175" s="48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53"/>
    </row>
    <row r="176" spans="1:59" x14ac:dyDescent="0.2">
      <c r="A176" s="48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53"/>
    </row>
    <row r="177" spans="1:59" x14ac:dyDescent="0.2">
      <c r="A177" s="48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53"/>
    </row>
    <row r="178" spans="1:59" x14ac:dyDescent="0.2">
      <c r="A178" s="48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53"/>
    </row>
    <row r="179" spans="1:59" x14ac:dyDescent="0.2">
      <c r="A179" s="48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53"/>
    </row>
    <row r="180" spans="1:59" x14ac:dyDescent="0.2">
      <c r="A180" s="48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53"/>
    </row>
    <row r="181" spans="1:59" x14ac:dyDescent="0.2">
      <c r="A181" s="48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24"/>
    </row>
    <row r="182" spans="1:59" x14ac:dyDescent="0.2">
      <c r="A182" s="22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23"/>
    </row>
    <row r="183" spans="1:59" x14ac:dyDescent="0.2">
      <c r="A183" s="22"/>
      <c r="BG183" s="23"/>
    </row>
    <row r="184" spans="1:59" ht="15" customHeight="1" x14ac:dyDescent="0.2">
      <c r="A184" s="33"/>
      <c r="B184" s="34"/>
      <c r="C184" s="34"/>
      <c r="D184" s="34"/>
      <c r="E184" s="34"/>
      <c r="F184" s="34"/>
      <c r="G184" s="382" t="s">
        <v>167</v>
      </c>
      <c r="H184" s="382"/>
      <c r="I184" s="382"/>
      <c r="J184" s="382"/>
      <c r="K184" s="382"/>
      <c r="L184" s="382"/>
      <c r="M184" s="382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5"/>
    </row>
    <row r="185" spans="1:59" x14ac:dyDescent="0.2">
      <c r="A185" s="22"/>
      <c r="G185" s="383"/>
      <c r="H185" s="383"/>
      <c r="I185" s="383"/>
      <c r="J185" s="383"/>
      <c r="K185" s="383"/>
      <c r="L185" s="383"/>
      <c r="M185" s="383"/>
      <c r="BG185" s="23"/>
    </row>
    <row r="186" spans="1:59" x14ac:dyDescent="0.2">
      <c r="A186" s="22"/>
      <c r="G186" s="383"/>
      <c r="H186" s="383"/>
      <c r="I186" s="383"/>
      <c r="J186" s="383"/>
      <c r="K186" s="383"/>
      <c r="L186" s="383"/>
      <c r="M186" s="383"/>
      <c r="BG186" s="24" t="s">
        <v>69</v>
      </c>
    </row>
    <row r="187" spans="1:59" x14ac:dyDescent="0.2">
      <c r="A187" s="25"/>
      <c r="B187" s="26"/>
      <c r="C187" s="26"/>
      <c r="D187" s="26"/>
      <c r="E187" s="26"/>
      <c r="F187" s="26"/>
      <c r="G187" s="384"/>
      <c r="H187" s="384"/>
      <c r="I187" s="384"/>
      <c r="J187" s="384"/>
      <c r="K187" s="384"/>
      <c r="L187" s="384"/>
      <c r="M187" s="384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7"/>
    </row>
  </sheetData>
  <sheetProtection algorithmName="SHA-512" hashValue="scjBgUE3qc6ZpspTSFsfg4ijpsI6G3R8b+Ir/XwNDSQBvj7ess8JKO9hH5h0/dyQAYJ1FyT2AEtRZVIc8hN08w==" saltValue="KXSH3Y/WjVu2/8SxXDsa8g==" spinCount="100000" sheet="1" selectLockedCells="1"/>
  <dataConsolidate/>
  <mergeCells count="599">
    <mergeCell ref="AI121:AQ121"/>
    <mergeCell ref="AI122:AQ122"/>
    <mergeCell ref="AI123:AQ123"/>
    <mergeCell ref="G184:M187"/>
    <mergeCell ref="G115:N117"/>
    <mergeCell ref="AI62:AQ62"/>
    <mergeCell ref="AI63:AQ63"/>
    <mergeCell ref="AI64:AQ64"/>
    <mergeCell ref="G56:M58"/>
    <mergeCell ref="A89:J89"/>
    <mergeCell ref="R89:Y89"/>
    <mergeCell ref="K89:Q89"/>
    <mergeCell ref="R88:Y88"/>
    <mergeCell ref="M92:Q92"/>
    <mergeCell ref="R92:S92"/>
    <mergeCell ref="B91:BG91"/>
    <mergeCell ref="K84:Q84"/>
    <mergeCell ref="R84:Y84"/>
    <mergeCell ref="AB76:AD76"/>
    <mergeCell ref="AE76:AG76"/>
    <mergeCell ref="Q77:BG77"/>
    <mergeCell ref="B77:P77"/>
    <mergeCell ref="BE86:BG86"/>
    <mergeCell ref="BE88:BG88"/>
    <mergeCell ref="BE89:BG89"/>
    <mergeCell ref="AP90:AS90"/>
    <mergeCell ref="Z89:AG89"/>
    <mergeCell ref="K88:Q88"/>
    <mergeCell ref="AH90:AO90"/>
    <mergeCell ref="BB88:BD88"/>
    <mergeCell ref="AT88:AV88"/>
    <mergeCell ref="AT89:AV89"/>
    <mergeCell ref="AT90:AV90"/>
    <mergeCell ref="BB90:BD90"/>
    <mergeCell ref="AP88:AS88"/>
    <mergeCell ref="AY88:BA88"/>
    <mergeCell ref="AY89:BA89"/>
    <mergeCell ref="AY90:BA90"/>
    <mergeCell ref="BB89:BD89"/>
    <mergeCell ref="Z88:AG88"/>
    <mergeCell ref="R90:Y90"/>
    <mergeCell ref="Z90:AG90"/>
    <mergeCell ref="BE87:BG87"/>
    <mergeCell ref="AT86:AV86"/>
    <mergeCell ref="AY84:BA84"/>
    <mergeCell ref="Z84:AG84"/>
    <mergeCell ref="K85:Q85"/>
    <mergeCell ref="BB87:BD87"/>
    <mergeCell ref="A86:J86"/>
    <mergeCell ref="A87:J87"/>
    <mergeCell ref="R85:Y85"/>
    <mergeCell ref="AH86:AO86"/>
    <mergeCell ref="Z86:AG86"/>
    <mergeCell ref="R86:Y86"/>
    <mergeCell ref="AH85:AO85"/>
    <mergeCell ref="R87:Y87"/>
    <mergeCell ref="Z85:AG85"/>
    <mergeCell ref="Z87:AG87"/>
    <mergeCell ref="K86:Q86"/>
    <mergeCell ref="K87:Q87"/>
    <mergeCell ref="B84:J84"/>
    <mergeCell ref="AT84:AV84"/>
    <mergeCell ref="A88:J88"/>
    <mergeCell ref="BE84:BG84"/>
    <mergeCell ref="BB86:BD86"/>
    <mergeCell ref="Q44:V44"/>
    <mergeCell ref="W44:AA44"/>
    <mergeCell ref="B70:J70"/>
    <mergeCell ref="F63:S63"/>
    <mergeCell ref="V63:AH63"/>
    <mergeCell ref="K45:P45"/>
    <mergeCell ref="AE70:AG70"/>
    <mergeCell ref="AB70:AD70"/>
    <mergeCell ref="Q45:V45"/>
    <mergeCell ref="X65:AA65"/>
    <mergeCell ref="AB65:AD65"/>
    <mergeCell ref="AE65:AH65"/>
    <mergeCell ref="V65:W65"/>
    <mergeCell ref="T63:U63"/>
    <mergeCell ref="Q46:V46"/>
    <mergeCell ref="W46:AA46"/>
    <mergeCell ref="K46:P46"/>
    <mergeCell ref="A45:J45"/>
    <mergeCell ref="AE46:AG46"/>
    <mergeCell ref="B50:P50"/>
    <mergeCell ref="A46:J46"/>
    <mergeCell ref="A47:AP47"/>
    <mergeCell ref="AN45:AP45"/>
    <mergeCell ref="L4:AG4"/>
    <mergeCell ref="L5:AG5"/>
    <mergeCell ref="Z17:AD17"/>
    <mergeCell ref="F20:X20"/>
    <mergeCell ref="AA20:AE20"/>
    <mergeCell ref="W16:AE16"/>
    <mergeCell ref="L6:AG6"/>
    <mergeCell ref="U12:BG12"/>
    <mergeCell ref="F14:X14"/>
    <mergeCell ref="AA14:AE14"/>
    <mergeCell ref="AI11:AL11"/>
    <mergeCell ref="F12:P12"/>
    <mergeCell ref="F10:AE10"/>
    <mergeCell ref="M15:AE15"/>
    <mergeCell ref="AI16:BG16"/>
    <mergeCell ref="AM20:AO20"/>
    <mergeCell ref="AI20:AL20"/>
    <mergeCell ref="G16:P16"/>
    <mergeCell ref="G17:P17"/>
    <mergeCell ref="AP20:BG20"/>
    <mergeCell ref="AK10:BG10"/>
    <mergeCell ref="AP11:BG11"/>
    <mergeCell ref="B8:BG8"/>
    <mergeCell ref="B4:K4"/>
    <mergeCell ref="K22:AE22"/>
    <mergeCell ref="F19:BG19"/>
    <mergeCell ref="AA11:AE11"/>
    <mergeCell ref="F11:X11"/>
    <mergeCell ref="AL14:BG14"/>
    <mergeCell ref="F15:J15"/>
    <mergeCell ref="AF10:AJ10"/>
    <mergeCell ref="Y11:Z11"/>
    <mergeCell ref="Q12:T12"/>
    <mergeCell ref="Y14:Z14"/>
    <mergeCell ref="K15:L15"/>
    <mergeCell ref="Q16:V16"/>
    <mergeCell ref="Q17:Y17"/>
    <mergeCell ref="Y20:Z20"/>
    <mergeCell ref="AF20:AH20"/>
    <mergeCell ref="Q21:T21"/>
    <mergeCell ref="AF11:AH11"/>
    <mergeCell ref="AM11:AO11"/>
    <mergeCell ref="AF14:AK14"/>
    <mergeCell ref="AF22:AR22"/>
    <mergeCell ref="U21:BG21"/>
    <mergeCell ref="AS22:BG22"/>
    <mergeCell ref="F21:P21"/>
    <mergeCell ref="B22:J22"/>
    <mergeCell ref="K42:P42"/>
    <mergeCell ref="Q42:V42"/>
    <mergeCell ref="Q40:V40"/>
    <mergeCell ref="Q41:V41"/>
    <mergeCell ref="AH40:AJ40"/>
    <mergeCell ref="AH41:AJ41"/>
    <mergeCell ref="W40:AA40"/>
    <mergeCell ref="W41:AA41"/>
    <mergeCell ref="AB28:AE28"/>
    <mergeCell ref="AB29:AE29"/>
    <mergeCell ref="AF31:AI31"/>
    <mergeCell ref="AF32:AI32"/>
    <mergeCell ref="AF33:AI33"/>
    <mergeCell ref="AB30:AE30"/>
    <mergeCell ref="AF30:AI30"/>
    <mergeCell ref="AB33:AE33"/>
    <mergeCell ref="AB31:AE31"/>
    <mergeCell ref="AB32:AE32"/>
    <mergeCell ref="S30:AA30"/>
    <mergeCell ref="S31:AA31"/>
    <mergeCell ref="S32:AA32"/>
    <mergeCell ref="S28:AA28"/>
    <mergeCell ref="AK41:AM41"/>
    <mergeCell ref="W42:AA42"/>
    <mergeCell ref="AK42:AM42"/>
    <mergeCell ref="AE42:AG42"/>
    <mergeCell ref="AB42:AD42"/>
    <mergeCell ref="K41:P41"/>
    <mergeCell ref="AE40:AG40"/>
    <mergeCell ref="AE41:AG41"/>
    <mergeCell ref="AB40:AD40"/>
    <mergeCell ref="K40:P40"/>
    <mergeCell ref="AK40:AM40"/>
    <mergeCell ref="AH42:AJ42"/>
    <mergeCell ref="S29:AA29"/>
    <mergeCell ref="AF28:AI28"/>
    <mergeCell ref="AF29:AI29"/>
    <mergeCell ref="S34:AA34"/>
    <mergeCell ref="Y143:AX143"/>
    <mergeCell ref="Y144:BG146"/>
    <mergeCell ref="BD143:BG143"/>
    <mergeCell ref="K108:P108"/>
    <mergeCell ref="AK108:AM108"/>
    <mergeCell ref="AN108:AP108"/>
    <mergeCell ref="AQ108:AS108"/>
    <mergeCell ref="F136:Z138"/>
    <mergeCell ref="AA136:AF138"/>
    <mergeCell ref="AH108:AJ108"/>
    <mergeCell ref="AR121:BG121"/>
    <mergeCell ref="F122:S122"/>
    <mergeCell ref="AR123:BG123"/>
    <mergeCell ref="AR122:BG122"/>
    <mergeCell ref="F124:U124"/>
    <mergeCell ref="Q109:BG109"/>
    <mergeCell ref="V124:W124"/>
    <mergeCell ref="AI124:AJ124"/>
    <mergeCell ref="AK124:BG124"/>
    <mergeCell ref="V122:AH122"/>
    <mergeCell ref="AE124:AH124"/>
    <mergeCell ref="AB124:AD124"/>
    <mergeCell ref="X124:AA124"/>
    <mergeCell ref="AZ108:BC108"/>
    <mergeCell ref="W43:AA43"/>
    <mergeCell ref="AE44:AG44"/>
    <mergeCell ref="Q75:V75"/>
    <mergeCell ref="AH46:AJ46"/>
    <mergeCell ref="AK46:AM46"/>
    <mergeCell ref="AQ96:BG96"/>
    <mergeCell ref="AQ102:AS102"/>
    <mergeCell ref="AK103:AM103"/>
    <mergeCell ref="AN103:AP103"/>
    <mergeCell ref="AQ103:AS103"/>
    <mergeCell ref="AD103:AG103"/>
    <mergeCell ref="AT103:AV103"/>
    <mergeCell ref="AZ102:BC102"/>
    <mergeCell ref="BD102:BG102"/>
    <mergeCell ref="AK92:AM92"/>
    <mergeCell ref="AH105:AJ105"/>
    <mergeCell ref="AW106:AY106"/>
    <mergeCell ref="AT106:AV106"/>
    <mergeCell ref="AW105:AY105"/>
    <mergeCell ref="AQ107:AS107"/>
    <mergeCell ref="F167:Y169"/>
    <mergeCell ref="B164:BG165"/>
    <mergeCell ref="S159:BG163"/>
    <mergeCell ref="AL156:AQ156"/>
    <mergeCell ref="AL157:AQ157"/>
    <mergeCell ref="AL158:AQ158"/>
    <mergeCell ref="Y150:BG152"/>
    <mergeCell ref="Y153:BG155"/>
    <mergeCell ref="AG167:BG169"/>
    <mergeCell ref="B156:R163"/>
    <mergeCell ref="AZ143:BC143"/>
    <mergeCell ref="Y141:BG142"/>
    <mergeCell ref="Y147:BG149"/>
    <mergeCell ref="Z111:AF111"/>
    <mergeCell ref="A128:BG134"/>
    <mergeCell ref="T122:U122"/>
    <mergeCell ref="X107:AC107"/>
    <mergeCell ref="AH43:AJ43"/>
    <mergeCell ref="AN43:AP43"/>
    <mergeCell ref="AT72:AV72"/>
    <mergeCell ref="B93:Q93"/>
    <mergeCell ref="B103:J103"/>
    <mergeCell ref="K104:P104"/>
    <mergeCell ref="Q104:W104"/>
    <mergeCell ref="Q43:V43"/>
    <mergeCell ref="AW103:AY103"/>
    <mergeCell ref="AH103:AJ103"/>
    <mergeCell ref="AK104:AM104"/>
    <mergeCell ref="AN104:AP104"/>
    <mergeCell ref="AQ104:AS104"/>
    <mergeCell ref="K105:P105"/>
    <mergeCell ref="BE90:BG90"/>
    <mergeCell ref="AT102:AV102"/>
    <mergeCell ref="AW102:AY102"/>
    <mergeCell ref="BE33:BG33"/>
    <mergeCell ref="BE34:BG34"/>
    <mergeCell ref="AV28:AY28"/>
    <mergeCell ref="AV29:AY29"/>
    <mergeCell ref="BE28:BG28"/>
    <mergeCell ref="AZ34:BD34"/>
    <mergeCell ref="BE30:BG30"/>
    <mergeCell ref="AN29:AQ29"/>
    <mergeCell ref="AN41:AP41"/>
    <mergeCell ref="AN40:AP40"/>
    <mergeCell ref="AT40:AV40"/>
    <mergeCell ref="AT41:AV41"/>
    <mergeCell ref="BE32:BG32"/>
    <mergeCell ref="BE31:BG31"/>
    <mergeCell ref="AR28:AU28"/>
    <mergeCell ref="AV30:AY30"/>
    <mergeCell ref="AZ29:BD29"/>
    <mergeCell ref="AN28:AQ28"/>
    <mergeCell ref="AV34:AY34"/>
    <mergeCell ref="AZ31:BD31"/>
    <mergeCell ref="AZ33:BD33"/>
    <mergeCell ref="AZ32:BD32"/>
    <mergeCell ref="AR30:AU30"/>
    <mergeCell ref="AV31:AY31"/>
    <mergeCell ref="AV32:AY32"/>
    <mergeCell ref="AV33:AY33"/>
    <mergeCell ref="AJ31:AM31"/>
    <mergeCell ref="AZ30:BD30"/>
    <mergeCell ref="AB43:AD43"/>
    <mergeCell ref="AB44:AD44"/>
    <mergeCell ref="AK43:AM43"/>
    <mergeCell ref="AB41:AD41"/>
    <mergeCell ref="AF34:AI34"/>
    <mergeCell ref="AQ43:AS43"/>
    <mergeCell ref="AQ40:AS40"/>
    <mergeCell ref="AQ41:AS41"/>
    <mergeCell ref="AR34:AU34"/>
    <mergeCell ref="AT43:AV43"/>
    <mergeCell ref="AQ42:AS42"/>
    <mergeCell ref="AT42:AV42"/>
    <mergeCell ref="AE43:AG43"/>
    <mergeCell ref="AN42:AP42"/>
    <mergeCell ref="AJ34:AM34"/>
    <mergeCell ref="AB34:AE34"/>
    <mergeCell ref="AN44:AP44"/>
    <mergeCell ref="AH44:AJ44"/>
    <mergeCell ref="AK44:AM44"/>
    <mergeCell ref="AN34:AQ34"/>
    <mergeCell ref="AN32:AQ32"/>
    <mergeCell ref="AN33:AQ33"/>
    <mergeCell ref="AR31:AU31"/>
    <mergeCell ref="AR32:AU32"/>
    <mergeCell ref="AR33:AU33"/>
    <mergeCell ref="AJ30:AM30"/>
    <mergeCell ref="AN30:AQ30"/>
    <mergeCell ref="AJ32:AM32"/>
    <mergeCell ref="AJ33:AM33"/>
    <mergeCell ref="BC42:BG42"/>
    <mergeCell ref="BC43:BG43"/>
    <mergeCell ref="AZ40:BB40"/>
    <mergeCell ref="AZ41:BB41"/>
    <mergeCell ref="BC40:BG40"/>
    <mergeCell ref="BC41:BG41"/>
    <mergeCell ref="AZ42:BB42"/>
    <mergeCell ref="AW40:AY40"/>
    <mergeCell ref="AW41:AY41"/>
    <mergeCell ref="AZ43:BB43"/>
    <mergeCell ref="AW43:AY43"/>
    <mergeCell ref="AW42:AY42"/>
    <mergeCell ref="S33:AA33"/>
    <mergeCell ref="BE29:BG29"/>
    <mergeCell ref="AZ28:BD28"/>
    <mergeCell ref="AR29:AU29"/>
    <mergeCell ref="AJ28:AM28"/>
    <mergeCell ref="AJ29:AM29"/>
    <mergeCell ref="AN31:AQ31"/>
    <mergeCell ref="B102:J102"/>
    <mergeCell ref="K90:Q90"/>
    <mergeCell ref="AW90:AX90"/>
    <mergeCell ref="AW75:AY75"/>
    <mergeCell ref="AH87:AO87"/>
    <mergeCell ref="AH88:AO88"/>
    <mergeCell ref="AH89:AO89"/>
    <mergeCell ref="AW88:AX88"/>
    <mergeCell ref="AW89:AX89"/>
    <mergeCell ref="AP89:AS89"/>
    <mergeCell ref="AH76:AJ76"/>
    <mergeCell ref="AQ75:AS75"/>
    <mergeCell ref="AG92:AJ92"/>
    <mergeCell ref="AH102:AJ102"/>
    <mergeCell ref="AK102:AM102"/>
    <mergeCell ref="AN102:AP102"/>
    <mergeCell ref="R93:BG93"/>
    <mergeCell ref="AZ104:BC104"/>
    <mergeCell ref="BD104:BG104"/>
    <mergeCell ref="AT104:AV104"/>
    <mergeCell ref="AW104:AY104"/>
    <mergeCell ref="A90:J90"/>
    <mergeCell ref="B100:BG100"/>
    <mergeCell ref="AH104:AJ104"/>
    <mergeCell ref="U92:AF92"/>
    <mergeCell ref="A92:L92"/>
    <mergeCell ref="A105:J105"/>
    <mergeCell ref="B111:L114"/>
    <mergeCell ref="A108:J108"/>
    <mergeCell ref="Q105:W105"/>
    <mergeCell ref="Q108:W108"/>
    <mergeCell ref="AD102:AG102"/>
    <mergeCell ref="X102:AC102"/>
    <mergeCell ref="X104:AC104"/>
    <mergeCell ref="X105:AC105"/>
    <mergeCell ref="AD104:AG104"/>
    <mergeCell ref="AD105:AG105"/>
    <mergeCell ref="A106:J106"/>
    <mergeCell ref="Q106:W106"/>
    <mergeCell ref="X106:AC106"/>
    <mergeCell ref="K106:P106"/>
    <mergeCell ref="Q102:W102"/>
    <mergeCell ref="Q103:W103"/>
    <mergeCell ref="K102:P102"/>
    <mergeCell ref="K103:P103"/>
    <mergeCell ref="A104:J104"/>
    <mergeCell ref="AD107:AG107"/>
    <mergeCell ref="X103:AC103"/>
    <mergeCell ref="AT107:AV107"/>
    <mergeCell ref="AQ105:AS105"/>
    <mergeCell ref="AD106:AG106"/>
    <mergeCell ref="AH106:AJ106"/>
    <mergeCell ref="AH107:AJ107"/>
    <mergeCell ref="AK106:AM106"/>
    <mergeCell ref="AN106:AP106"/>
    <mergeCell ref="AQ106:AS106"/>
    <mergeCell ref="AK105:AM105"/>
    <mergeCell ref="AN105:AP105"/>
    <mergeCell ref="K74:P74"/>
    <mergeCell ref="AT87:AV87"/>
    <mergeCell ref="AP87:AS87"/>
    <mergeCell ref="AP86:AS86"/>
    <mergeCell ref="AE75:AG75"/>
    <mergeCell ref="AH75:AJ75"/>
    <mergeCell ref="AT76:AV76"/>
    <mergeCell ref="AQ76:AS76"/>
    <mergeCell ref="AK76:AM76"/>
    <mergeCell ref="AN76:AP76"/>
    <mergeCell ref="AH84:AO84"/>
    <mergeCell ref="K76:P76"/>
    <mergeCell ref="Q76:V76"/>
    <mergeCell ref="K75:P75"/>
    <mergeCell ref="W70:AA70"/>
    <mergeCell ref="W71:AA71"/>
    <mergeCell ref="AK74:AM74"/>
    <mergeCell ref="W75:AA75"/>
    <mergeCell ref="AB75:AD75"/>
    <mergeCell ref="B74:J74"/>
    <mergeCell ref="AE71:AG71"/>
    <mergeCell ref="W72:AA72"/>
    <mergeCell ref="AN72:AP72"/>
    <mergeCell ref="A72:J72"/>
    <mergeCell ref="AB71:AD71"/>
    <mergeCell ref="AN70:AP70"/>
    <mergeCell ref="AN74:AP74"/>
    <mergeCell ref="AB74:AD74"/>
    <mergeCell ref="AE74:AG74"/>
    <mergeCell ref="AH74:AJ74"/>
    <mergeCell ref="AB72:AD72"/>
    <mergeCell ref="AE72:AG72"/>
    <mergeCell ref="AH72:AJ72"/>
    <mergeCell ref="AN75:AP75"/>
    <mergeCell ref="A73:J73"/>
    <mergeCell ref="Q72:V72"/>
    <mergeCell ref="Q70:V70"/>
    <mergeCell ref="AB73:AD73"/>
    <mergeCell ref="AW71:AY71"/>
    <mergeCell ref="B85:J85"/>
    <mergeCell ref="BF73:BG73"/>
    <mergeCell ref="BF74:BG74"/>
    <mergeCell ref="BF75:BG75"/>
    <mergeCell ref="BF76:BG76"/>
    <mergeCell ref="AW73:AY73"/>
    <mergeCell ref="AW74:AY74"/>
    <mergeCell ref="AN73:AP73"/>
    <mergeCell ref="AK72:AM72"/>
    <mergeCell ref="AK75:AM75"/>
    <mergeCell ref="Q74:V74"/>
    <mergeCell ref="W74:AA74"/>
    <mergeCell ref="AE73:AG73"/>
    <mergeCell ref="AH73:AJ73"/>
    <mergeCell ref="AK73:AM73"/>
    <mergeCell ref="B82:BG82"/>
    <mergeCell ref="BF72:BG72"/>
    <mergeCell ref="AQ72:AS72"/>
    <mergeCell ref="A71:J71"/>
    <mergeCell ref="W76:AA76"/>
    <mergeCell ref="AQ71:AS71"/>
    <mergeCell ref="A75:J75"/>
    <mergeCell ref="A76:J76"/>
    <mergeCell ref="AH45:AJ45"/>
    <mergeCell ref="AK45:AM45"/>
    <mergeCell ref="AN46:AP46"/>
    <mergeCell ref="K71:P71"/>
    <mergeCell ref="AK70:AM70"/>
    <mergeCell ref="AK65:BG65"/>
    <mergeCell ref="AQ70:AS70"/>
    <mergeCell ref="AT70:AV70"/>
    <mergeCell ref="AI65:AJ65"/>
    <mergeCell ref="AT71:AV71"/>
    <mergeCell ref="AZ71:BE71"/>
    <mergeCell ref="BF71:BG71"/>
    <mergeCell ref="BF49:BG49"/>
    <mergeCell ref="BC47:BE47"/>
    <mergeCell ref="AZ49:BB49"/>
    <mergeCell ref="BC49:BE49"/>
    <mergeCell ref="A48:BG48"/>
    <mergeCell ref="Q71:V71"/>
    <mergeCell ref="AR63:BG63"/>
    <mergeCell ref="AR64:BG64"/>
    <mergeCell ref="AW70:AY70"/>
    <mergeCell ref="Q50:BG50"/>
    <mergeCell ref="BF70:BG70"/>
    <mergeCell ref="AZ70:BE70"/>
    <mergeCell ref="A42:J42"/>
    <mergeCell ref="A43:J43"/>
    <mergeCell ref="K43:P43"/>
    <mergeCell ref="A44:J44"/>
    <mergeCell ref="K44:P44"/>
    <mergeCell ref="Q35:BG35"/>
    <mergeCell ref="B35:P35"/>
    <mergeCell ref="AW72:AY72"/>
    <mergeCell ref="K73:P73"/>
    <mergeCell ref="Q73:V73"/>
    <mergeCell ref="W73:AA73"/>
    <mergeCell ref="K72:P72"/>
    <mergeCell ref="AN71:AP71"/>
    <mergeCell ref="K70:P70"/>
    <mergeCell ref="AE45:AG45"/>
    <mergeCell ref="W45:AA45"/>
    <mergeCell ref="F65:U65"/>
    <mergeCell ref="AR55:BG55"/>
    <mergeCell ref="AR62:BG62"/>
    <mergeCell ref="AH71:AJ71"/>
    <mergeCell ref="AH70:AJ70"/>
    <mergeCell ref="AK71:AM71"/>
    <mergeCell ref="AB45:AD45"/>
    <mergeCell ref="AB46:AD46"/>
    <mergeCell ref="B40:J40"/>
    <mergeCell ref="B41:J41"/>
    <mergeCell ref="K30:R30"/>
    <mergeCell ref="K31:R31"/>
    <mergeCell ref="K32:R32"/>
    <mergeCell ref="K33:R33"/>
    <mergeCell ref="K34:R34"/>
    <mergeCell ref="A28:J28"/>
    <mergeCell ref="A29:J29"/>
    <mergeCell ref="A30:J30"/>
    <mergeCell ref="A31:J31"/>
    <mergeCell ref="A32:J32"/>
    <mergeCell ref="A33:J33"/>
    <mergeCell ref="A34:J34"/>
    <mergeCell ref="K28:R28"/>
    <mergeCell ref="K29:R29"/>
    <mergeCell ref="BC44:BG44"/>
    <mergeCell ref="BC45:BG45"/>
    <mergeCell ref="BC46:BG46"/>
    <mergeCell ref="AQ44:AS44"/>
    <mergeCell ref="AQ45:AS45"/>
    <mergeCell ref="AQ46:AS46"/>
    <mergeCell ref="AZ44:BB44"/>
    <mergeCell ref="AZ45:BB45"/>
    <mergeCell ref="AW45:AY45"/>
    <mergeCell ref="AT45:AV45"/>
    <mergeCell ref="AW44:AY44"/>
    <mergeCell ref="AT44:AV44"/>
    <mergeCell ref="AZ46:BB46"/>
    <mergeCell ref="AW46:AY46"/>
    <mergeCell ref="AT46:AV46"/>
    <mergeCell ref="AZ47:BB47"/>
    <mergeCell ref="AT73:AV73"/>
    <mergeCell ref="AT74:AV74"/>
    <mergeCell ref="AT75:AV75"/>
    <mergeCell ref="AQ73:AS73"/>
    <mergeCell ref="AQ74:AS74"/>
    <mergeCell ref="AP84:AS84"/>
    <mergeCell ref="AW86:AX86"/>
    <mergeCell ref="AW87:AX87"/>
    <mergeCell ref="AY86:BA86"/>
    <mergeCell ref="AY87:BA87"/>
    <mergeCell ref="AP85:AS85"/>
    <mergeCell ref="AW85:AX85"/>
    <mergeCell ref="AY85:BA85"/>
    <mergeCell ref="AT85:AV85"/>
    <mergeCell ref="AZ75:BE75"/>
    <mergeCell ref="BA80:BD80"/>
    <mergeCell ref="AZ76:BE76"/>
    <mergeCell ref="AZ74:BE74"/>
    <mergeCell ref="BB84:BD84"/>
    <mergeCell ref="AW76:AY76"/>
    <mergeCell ref="AW84:AX84"/>
    <mergeCell ref="BB85:BD85"/>
    <mergeCell ref="BE85:BG85"/>
    <mergeCell ref="AZ73:BE73"/>
    <mergeCell ref="B140:J140"/>
    <mergeCell ref="AZ105:BC105"/>
    <mergeCell ref="BD105:BG105"/>
    <mergeCell ref="AZ106:BC106"/>
    <mergeCell ref="BD106:BG106"/>
    <mergeCell ref="AZ107:BC107"/>
    <mergeCell ref="BD107:BG107"/>
    <mergeCell ref="AZ103:BC103"/>
    <mergeCell ref="BD103:BG103"/>
    <mergeCell ref="A107:J107"/>
    <mergeCell ref="Q107:W107"/>
    <mergeCell ref="K107:P107"/>
    <mergeCell ref="AK107:AM107"/>
    <mergeCell ref="AN107:AP107"/>
    <mergeCell ref="B136:E138"/>
    <mergeCell ref="AG136:BG138"/>
    <mergeCell ref="AW108:AY108"/>
    <mergeCell ref="AT108:AV108"/>
    <mergeCell ref="B126:BG126"/>
    <mergeCell ref="BD108:BG108"/>
    <mergeCell ref="A109:P109"/>
    <mergeCell ref="AT105:AV105"/>
    <mergeCell ref="AW107:AY107"/>
    <mergeCell ref="L140:BG140"/>
    <mergeCell ref="B16:F16"/>
    <mergeCell ref="B17:F17"/>
    <mergeCell ref="B19:E19"/>
    <mergeCell ref="B20:E20"/>
    <mergeCell ref="B21:E21"/>
    <mergeCell ref="X108:AC108"/>
    <mergeCell ref="AD108:AG108"/>
    <mergeCell ref="AR2:BF6"/>
    <mergeCell ref="B26:BG26"/>
    <mergeCell ref="B49:AY49"/>
    <mergeCell ref="AQ47:AY47"/>
    <mergeCell ref="B37:BG37"/>
    <mergeCell ref="B67:BG67"/>
    <mergeCell ref="B5:K5"/>
    <mergeCell ref="B6:K6"/>
    <mergeCell ref="B10:E10"/>
    <mergeCell ref="B11:E11"/>
    <mergeCell ref="B12:E12"/>
    <mergeCell ref="B13:BG13"/>
    <mergeCell ref="B9:BG9"/>
    <mergeCell ref="B14:E14"/>
    <mergeCell ref="B15:E15"/>
    <mergeCell ref="AZ72:BE72"/>
  </mergeCells>
  <printOptions horizontalCentered="1" verticalCentered="1"/>
  <pageMargins left="0.19685039370078741" right="0.19685039370078741" top="0.19685039370078741" bottom="0.19685039370078741" header="0" footer="0"/>
  <pageSetup paperSize="9" scale="87" fitToHeight="3" orientation="portrait" r:id="rId1"/>
  <rowBreaks count="2" manualBreakCount="2">
    <brk id="58" max="16383" man="1"/>
    <brk id="1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0" r:id="rId4" name="Check Box 36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14</xdr:row>
                    <xdr:rowOff>9525</xdr:rowOff>
                  </from>
                  <to>
                    <xdr:col>32</xdr:col>
                    <xdr:colOff>133350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5" name="Check Box 3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14</xdr:row>
                    <xdr:rowOff>9525</xdr:rowOff>
                  </from>
                  <to>
                    <xdr:col>37</xdr:col>
                    <xdr:colOff>104775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6" name="Check Box 38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15</xdr:row>
                    <xdr:rowOff>9525</xdr:rowOff>
                  </from>
                  <to>
                    <xdr:col>32</xdr:col>
                    <xdr:colOff>133350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7" name="Check Box 39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16</xdr:row>
                    <xdr:rowOff>9525</xdr:rowOff>
                  </from>
                  <to>
                    <xdr:col>32</xdr:col>
                    <xdr:colOff>133350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8" name="Check Box 40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16</xdr:row>
                    <xdr:rowOff>9525</xdr:rowOff>
                  </from>
                  <to>
                    <xdr:col>37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9" name="Check Box 41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23</xdr:row>
                    <xdr:rowOff>9525</xdr:rowOff>
                  </from>
                  <to>
                    <xdr:col>2</xdr:col>
                    <xdr:colOff>76200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0" name="Check Box 42">
              <controlPr locked="0" defaultSize="0" autoFill="0" autoLine="0" autoPict="0" altText="">
                <anchor moveWithCells="1">
                  <from>
                    <xdr:col>15</xdr:col>
                    <xdr:colOff>28575</xdr:colOff>
                    <xdr:row>23</xdr:row>
                    <xdr:rowOff>9525</xdr:rowOff>
                  </from>
                  <to>
                    <xdr:col>16</xdr:col>
                    <xdr:colOff>85725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1" name="Check Box 46">
              <controlPr locked="0" defaultSize="0" autoFill="0" autoLine="0" autoPict="0" altText="">
                <anchor moveWithCells="1">
                  <from>
                    <xdr:col>28</xdr:col>
                    <xdr:colOff>95250</xdr:colOff>
                    <xdr:row>23</xdr:row>
                    <xdr:rowOff>9525</xdr:rowOff>
                  </from>
                  <to>
                    <xdr:col>29</xdr:col>
                    <xdr:colOff>171450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2" name="Check Box 47">
              <controlPr locked="0" defaultSize="0" autoFill="0" autoLine="0" autoPict="0" altText="">
                <anchor moveWithCells="1">
                  <from>
                    <xdr:col>38</xdr:col>
                    <xdr:colOff>104775</xdr:colOff>
                    <xdr:row>23</xdr:row>
                    <xdr:rowOff>9525</xdr:rowOff>
                  </from>
                  <to>
                    <xdr:col>39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3" name="Check Box 48">
              <controlPr locked="0" defaultSize="0" autoFill="0" autoLine="0" autoPict="0" altText="">
                <anchor moveWithCells="1">
                  <from>
                    <xdr:col>45</xdr:col>
                    <xdr:colOff>66675</xdr:colOff>
                    <xdr:row>23</xdr:row>
                    <xdr:rowOff>9525</xdr:rowOff>
                  </from>
                  <to>
                    <xdr:col>46</xdr:col>
                    <xdr:colOff>114300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14" name="Check Box 50">
              <controlPr locked="0" defaultSize="0" autoFill="0" autoLine="0" autoPict="0" altText="">
                <anchor moveWithCells="1">
                  <from>
                    <xdr:col>0</xdr:col>
                    <xdr:colOff>9525</xdr:colOff>
                    <xdr:row>26</xdr:row>
                    <xdr:rowOff>19050</xdr:rowOff>
                  </from>
                  <to>
                    <xdr:col>2</xdr:col>
                    <xdr:colOff>28575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15" name="Check Box 51">
              <controlPr locked="0" defaultSize="0" autoFill="0" autoLine="0" autoPict="0" altText="">
                <anchor moveWithCells="1">
                  <from>
                    <xdr:col>8</xdr:col>
                    <xdr:colOff>95250</xdr:colOff>
                    <xdr:row>26</xdr:row>
                    <xdr:rowOff>9525</xdr:rowOff>
                  </from>
                  <to>
                    <xdr:col>10</xdr:col>
                    <xdr:colOff>38100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6" name="Check Box 98">
              <controlPr locked="0" defaultSize="0" autoFill="0" autoLine="0" autoPict="0" altText="">
                <anchor moveWithCells="1">
                  <from>
                    <xdr:col>1</xdr:col>
                    <xdr:colOff>0</xdr:colOff>
                    <xdr:row>37</xdr:row>
                    <xdr:rowOff>9525</xdr:rowOff>
                  </from>
                  <to>
                    <xdr:col>2</xdr:col>
                    <xdr:colOff>76200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7" name="Check Box 99">
              <controlPr locked="0" defaultSize="0" autoFill="0" autoLine="0" autoPict="0" altText="">
                <anchor moveWithCells="1">
                  <from>
                    <xdr:col>9</xdr:col>
                    <xdr:colOff>9525</xdr:colOff>
                    <xdr:row>37</xdr:row>
                    <xdr:rowOff>9525</xdr:rowOff>
                  </from>
                  <to>
                    <xdr:col>10</xdr:col>
                    <xdr:colOff>76200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8" name="Check Box 111">
              <controlPr locked="0" defaultSize="0" autoFill="0" autoLine="0" autoPict="0" altText="">
                <anchor moveWithCells="1">
                  <from>
                    <xdr:col>29</xdr:col>
                    <xdr:colOff>76200</xdr:colOff>
                    <xdr:row>52</xdr:row>
                    <xdr:rowOff>9525</xdr:rowOff>
                  </from>
                  <to>
                    <xdr:col>30</xdr:col>
                    <xdr:colOff>47625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9" name="Check Box 113">
              <controlPr locked="0" defaultSize="0" autoFill="0" autoLine="0" autoPict="0" altText="">
                <anchor moveWithCells="1">
                  <from>
                    <xdr:col>29</xdr:col>
                    <xdr:colOff>76200</xdr:colOff>
                    <xdr:row>54</xdr:row>
                    <xdr:rowOff>9525</xdr:rowOff>
                  </from>
                  <to>
                    <xdr:col>30</xdr:col>
                    <xdr:colOff>47625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20" name="Check Box 114">
              <controlPr locked="0" defaultSize="0" autoFill="0" autoLine="0" autoPict="0" altText="">
                <anchor moveWithCells="1">
                  <from>
                    <xdr:col>34</xdr:col>
                    <xdr:colOff>9525</xdr:colOff>
                    <xdr:row>54</xdr:row>
                    <xdr:rowOff>0</xdr:rowOff>
                  </from>
                  <to>
                    <xdr:col>35</xdr:col>
                    <xdr:colOff>0</xdr:colOff>
                    <xdr:row>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21" name="Check Box 130">
              <controlPr locked="0" defaultSize="0" autoFill="0" autoLine="0" autoPict="0" altText="">
                <anchor moveWithCells="1">
                  <from>
                    <xdr:col>1</xdr:col>
                    <xdr:colOff>28575</xdr:colOff>
                    <xdr:row>67</xdr:row>
                    <xdr:rowOff>9525</xdr:rowOff>
                  </from>
                  <to>
                    <xdr:col>2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22" name="Check Box 131">
              <controlPr locked="0" defaultSize="0" autoFill="0" autoLine="0" autoPict="0" altText="">
                <anchor moveWithCells="1">
                  <from>
                    <xdr:col>9</xdr:col>
                    <xdr:colOff>38100</xdr:colOff>
                    <xdr:row>67</xdr:row>
                    <xdr:rowOff>9525</xdr:rowOff>
                  </from>
                  <to>
                    <xdr:col>10</xdr:col>
                    <xdr:colOff>85725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23" name="Check Box 141">
              <controlPr locked="0" defaultSize="0" autoFill="0" autoLine="0" autoPict="0" altText="">
                <anchor moveWithCells="1">
                  <from>
                    <xdr:col>2</xdr:col>
                    <xdr:colOff>38100</xdr:colOff>
                    <xdr:row>79</xdr:row>
                    <xdr:rowOff>0</xdr:rowOff>
                  </from>
                  <to>
                    <xdr:col>3</xdr:col>
                    <xdr:colOff>85725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24" name="Check Box 142">
              <controlPr locked="0" defaultSize="0" autoFill="0" autoLine="0" autoPict="0" altText="">
                <anchor moveWithCells="1">
                  <from>
                    <xdr:col>7</xdr:col>
                    <xdr:colOff>47625</xdr:colOff>
                    <xdr:row>79</xdr:row>
                    <xdr:rowOff>0</xdr:rowOff>
                  </from>
                  <to>
                    <xdr:col>8</xdr:col>
                    <xdr:colOff>104775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25" name="Check Box 143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79</xdr:row>
                    <xdr:rowOff>0</xdr:rowOff>
                  </from>
                  <to>
                    <xdr:col>15</xdr:col>
                    <xdr:colOff>104775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26" name="Check Box 144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82</xdr:row>
                    <xdr:rowOff>9525</xdr:rowOff>
                  </from>
                  <to>
                    <xdr:col>2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27" name="Check Box 145">
              <controlPr locked="0" defaultSize="0" autoFill="0" autoLine="0" autoPict="0" altText="">
                <anchor moveWithCells="1">
                  <from>
                    <xdr:col>9</xdr:col>
                    <xdr:colOff>28575</xdr:colOff>
                    <xdr:row>82</xdr:row>
                    <xdr:rowOff>9525</xdr:rowOff>
                  </from>
                  <to>
                    <xdr:col>10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8" name="Check Box 158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94</xdr:row>
                    <xdr:rowOff>0</xdr:rowOff>
                  </from>
                  <to>
                    <xdr:col>17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29" name="Check Box 159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94</xdr:row>
                    <xdr:rowOff>0</xdr:rowOff>
                  </from>
                  <to>
                    <xdr:col>17</xdr:col>
                    <xdr:colOff>38100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30" name="Check Box 161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95</xdr:row>
                    <xdr:rowOff>19050</xdr:rowOff>
                  </from>
                  <to>
                    <xdr:col>17</xdr:col>
                    <xdr:colOff>38100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31" name="Check Box 162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96</xdr:row>
                    <xdr:rowOff>19050</xdr:rowOff>
                  </from>
                  <to>
                    <xdr:col>17</xdr:col>
                    <xdr:colOff>38100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32" name="Check Box 163">
              <controlPr locked="0" defaultSize="0" autoFill="0" autoLine="0" autoPict="0" altText="">
                <anchor moveWithCells="1">
                  <from>
                    <xdr:col>15</xdr:col>
                    <xdr:colOff>104775</xdr:colOff>
                    <xdr:row>97</xdr:row>
                    <xdr:rowOff>19050</xdr:rowOff>
                  </from>
                  <to>
                    <xdr:col>17</xdr:col>
                    <xdr:colOff>38100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33" name="Check Box 164">
              <controlPr locked="0" defaultSize="0" autoFill="0" autoLine="0" autoPict="0" altText="">
                <anchor moveWithCells="1">
                  <from>
                    <xdr:col>31</xdr:col>
                    <xdr:colOff>161925</xdr:colOff>
                    <xdr:row>94</xdr:row>
                    <xdr:rowOff>9525</xdr:rowOff>
                  </from>
                  <to>
                    <xdr:col>32</xdr:col>
                    <xdr:colOff>142875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34" name="Check Box 165">
              <controlPr locked="0" defaultSize="0" autoFill="0" autoLine="0" autoPict="0" altText="">
                <anchor moveWithCells="1">
                  <from>
                    <xdr:col>28</xdr:col>
                    <xdr:colOff>104775</xdr:colOff>
                    <xdr:row>94</xdr:row>
                    <xdr:rowOff>9525</xdr:rowOff>
                  </from>
                  <to>
                    <xdr:col>29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35" name="Check Box 166">
              <controlPr locked="0" defaultSize="0" autoFill="0" autoLine="0" autoPict="0" altText="">
                <anchor moveWithCells="1">
                  <from>
                    <xdr:col>1</xdr:col>
                    <xdr:colOff>19050</xdr:colOff>
                    <xdr:row>100</xdr:row>
                    <xdr:rowOff>9525</xdr:rowOff>
                  </from>
                  <to>
                    <xdr:col>2</xdr:col>
                    <xdr:colOff>76200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36" name="Check Box 167">
              <controlPr locked="0" defaultSize="0" autoFill="0" autoLine="0" autoPict="0" altText="">
                <anchor moveWithCells="1">
                  <from>
                    <xdr:col>9</xdr:col>
                    <xdr:colOff>28575</xdr:colOff>
                    <xdr:row>100</xdr:row>
                    <xdr:rowOff>9525</xdr:rowOff>
                  </from>
                  <to>
                    <xdr:col>10</xdr:col>
                    <xdr:colOff>76200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37" name="Check Box 174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111</xdr:row>
                    <xdr:rowOff>9525</xdr:rowOff>
                  </from>
                  <to>
                    <xdr:col>52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38" name="Check Box 175">
              <controlPr locked="0" defaultSize="0" autoFill="0" autoLine="0" autoPict="0" altText="">
                <anchor moveWithCells="1">
                  <from>
                    <xdr:col>55</xdr:col>
                    <xdr:colOff>47625</xdr:colOff>
                    <xdr:row>111</xdr:row>
                    <xdr:rowOff>9525</xdr:rowOff>
                  </from>
                  <to>
                    <xdr:col>56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39" name="Check Box 17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113</xdr:row>
                    <xdr:rowOff>0</xdr:rowOff>
                  </from>
                  <to>
                    <xdr:col>52</xdr:col>
                    <xdr:colOff>95250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40" name="Check Box 177">
              <controlPr locked="0" defaultSize="0" autoFill="0" autoLine="0" autoPict="0" altText="">
                <anchor moveWithCells="1">
                  <from>
                    <xdr:col>55</xdr:col>
                    <xdr:colOff>47625</xdr:colOff>
                    <xdr:row>113</xdr:row>
                    <xdr:rowOff>0</xdr:rowOff>
                  </from>
                  <to>
                    <xdr:col>56</xdr:col>
                    <xdr:colOff>95250</xdr:colOff>
                    <xdr:row>113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41" name="Check Box 178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142</xdr:row>
                    <xdr:rowOff>9525</xdr:rowOff>
                  </from>
                  <to>
                    <xdr:col>2</xdr:col>
                    <xdr:colOff>28575</xdr:colOff>
                    <xdr:row>142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42" name="Check Box 179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141</xdr:row>
                    <xdr:rowOff>9525</xdr:rowOff>
                  </from>
                  <to>
                    <xdr:col>2</xdr:col>
                    <xdr:colOff>38100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43" name="Check Box 180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145</xdr:row>
                    <xdr:rowOff>9525</xdr:rowOff>
                  </from>
                  <to>
                    <xdr:col>2</xdr:col>
                    <xdr:colOff>38100</xdr:colOff>
                    <xdr:row>145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44" name="Check Box 181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144</xdr:row>
                    <xdr:rowOff>9525</xdr:rowOff>
                  </from>
                  <to>
                    <xdr:col>2</xdr:col>
                    <xdr:colOff>47625</xdr:colOff>
                    <xdr:row>144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45" name="Check Box 182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148</xdr:row>
                    <xdr:rowOff>19050</xdr:rowOff>
                  </from>
                  <to>
                    <xdr:col>2</xdr:col>
                    <xdr:colOff>38100</xdr:colOff>
                    <xdr:row>148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46" name="Check Box 183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147</xdr:row>
                    <xdr:rowOff>19050</xdr:rowOff>
                  </from>
                  <to>
                    <xdr:col>2</xdr:col>
                    <xdr:colOff>47625</xdr:colOff>
                    <xdr:row>147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47" name="Check Box 184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151</xdr:row>
                    <xdr:rowOff>9525</xdr:rowOff>
                  </from>
                  <to>
                    <xdr:col>2</xdr:col>
                    <xdr:colOff>38100</xdr:colOff>
                    <xdr:row>151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48" name="Check Box 185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150</xdr:row>
                    <xdr:rowOff>9525</xdr:rowOff>
                  </from>
                  <to>
                    <xdr:col>2</xdr:col>
                    <xdr:colOff>47625</xdr:colOff>
                    <xdr:row>150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49" name="Check Box 186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154</xdr:row>
                    <xdr:rowOff>0</xdr:rowOff>
                  </from>
                  <to>
                    <xdr:col>2</xdr:col>
                    <xdr:colOff>28575</xdr:colOff>
                    <xdr:row>154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50" name="Check Box 187">
              <controlPr locked="0" defaultSize="0" autoFill="0" autoLine="0" autoPict="0" altText="">
                <anchor moveWithCells="1">
                  <from>
                    <xdr:col>0</xdr:col>
                    <xdr:colOff>0</xdr:colOff>
                    <xdr:row>153</xdr:row>
                    <xdr:rowOff>0</xdr:rowOff>
                  </from>
                  <to>
                    <xdr:col>2</xdr:col>
                    <xdr:colOff>38100</xdr:colOff>
                    <xdr:row>153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51" name="Check Box 194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112</xdr:row>
                    <xdr:rowOff>9525</xdr:rowOff>
                  </from>
                  <to>
                    <xdr:col>52</xdr:col>
                    <xdr:colOff>95250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52" name="Check Box 195">
              <controlPr locked="0" defaultSize="0" autoFill="0" autoLine="0" autoPict="0" altText="">
                <anchor moveWithCells="1">
                  <from>
                    <xdr:col>55</xdr:col>
                    <xdr:colOff>47625</xdr:colOff>
                    <xdr:row>112</xdr:row>
                    <xdr:rowOff>9525</xdr:rowOff>
                  </from>
                  <to>
                    <xdr:col>56</xdr:col>
                    <xdr:colOff>95250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53" name="Check Box 198">
              <controlPr locked="0" defaultSize="0" autoFill="0" autoLine="0" autoPict="0" altText="">
                <anchor moveWithCells="1">
                  <from>
                    <xdr:col>31</xdr:col>
                    <xdr:colOff>133350</xdr:colOff>
                    <xdr:row>79</xdr:row>
                    <xdr:rowOff>0</xdr:rowOff>
                  </from>
                  <to>
                    <xdr:col>32</xdr:col>
                    <xdr:colOff>133350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54" name="Check Box 199">
              <controlPr locked="0" defaultSize="0" autoFill="0" autoLine="0" autoPict="0" altText="">
                <anchor moveWithCells="1">
                  <from>
                    <xdr:col>34</xdr:col>
                    <xdr:colOff>152400</xdr:colOff>
                    <xdr:row>79</xdr:row>
                    <xdr:rowOff>0</xdr:rowOff>
                  </from>
                  <to>
                    <xdr:col>35</xdr:col>
                    <xdr:colOff>133350</xdr:colOff>
                    <xdr:row>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55" name="Check Box 276">
              <controlPr locked="0" defaultSize="0" autoFill="0" autoLine="0" autoPict="0" altText="">
                <anchor moveWithCells="1">
                  <from>
                    <xdr:col>29</xdr:col>
                    <xdr:colOff>76200</xdr:colOff>
                    <xdr:row>53</xdr:row>
                    <xdr:rowOff>9525</xdr:rowOff>
                  </from>
                  <to>
                    <xdr:col>30</xdr:col>
                    <xdr:colOff>47625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56" name="Check Box 282">
              <controlPr locked="0" defaultSize="0" autoFill="0" autoLine="0" autoPict="0" altText="">
                <anchor moveWithCells="1">
                  <from>
                    <xdr:col>34</xdr:col>
                    <xdr:colOff>9525</xdr:colOff>
                    <xdr:row>53</xdr:row>
                    <xdr:rowOff>9525</xdr:rowOff>
                  </from>
                  <to>
                    <xdr:col>35</xdr:col>
                    <xdr:colOff>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57" name="Check Box 283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52</xdr:row>
                    <xdr:rowOff>9525</xdr:rowOff>
                  </from>
                  <to>
                    <xdr:col>40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B315F575-8DA5-4ECB-9F10-0791FEB6E962}">
          <x14:formula1>
            <xm:f>'Daten VSE'!$A$6:$A$11</xm:f>
          </x14:formula1>
          <xm:sqref>W72:AA76 AZ30:AZ34 BA30:BD33</xm:sqref>
        </x14:dataValidation>
        <x14:dataValidation type="list" allowBlank="1" showInputMessage="1" showErrorMessage="1" xr:uid="{2A6F857D-68FA-4395-94B7-F1BE21B1E7A9}">
          <x14:formula1>
            <xm:f>'Daten VSE'!$A$63:$A$64</xm:f>
          </x14:formula1>
          <xm:sqref>AH86:AH90</xm:sqref>
        </x14:dataValidation>
        <x14:dataValidation type="list" allowBlank="1" showInputMessage="1" showErrorMessage="1" xr:uid="{D3B6D308-40A3-40A0-9F20-6D23C151AAB4}">
          <x14:formula1>
            <xm:f>'Daten VSE'!$A$76:$A$77</xm:f>
          </x14:formula1>
          <xm:sqref>AD104:AG108</xm:sqref>
        </x14:dataValidation>
        <x14:dataValidation type="list" allowBlank="1" showInputMessage="1" showErrorMessage="1" xr:uid="{D902FDC6-7107-491B-85AD-572568441F29}">
          <x14:formula1>
            <xm:f>'Daten VSE'!$A$73:$A$74</xm:f>
          </x14:formula1>
          <xm:sqref>X104:AC108</xm:sqref>
        </x14:dataValidation>
        <x14:dataValidation type="list" allowBlank="1" showInputMessage="1" showErrorMessage="1" xr:uid="{B7823AB1-EA06-431B-B2CC-6D44966EABD6}">
          <x14:formula1>
            <xm:f>'Daten VSE'!$A$18:$A$20</xm:f>
          </x14:formula1>
          <xm:sqref>AB30:AE34 AK104:AM108 AP86:AS90 AB72:AD76 AB42:AD46</xm:sqref>
        </x14:dataValidation>
        <x14:dataValidation type="list" allowBlank="1" showInputMessage="1" showErrorMessage="1" xr:uid="{4ED29EB6-B44B-4FF1-9D63-B66A3E11BC5A}">
          <x14:formula1>
            <xm:f>'Daten VSE'!$A$32:$A$34</xm:f>
          </x14:formula1>
          <xm:sqref>W42:AA46</xm:sqref>
        </x14:dataValidation>
        <x14:dataValidation type="list" allowBlank="1" showInputMessage="1" showErrorMessage="1" xr:uid="{6C760E19-75E9-42E3-9316-877DDCB7F7B5}">
          <x14:formula1>
            <xm:f>'Daten VSE'!$A$45:$A$48</xm:f>
          </x14:formula1>
          <xm:sqref>AZ72:BE76</xm:sqref>
        </x14:dataValidation>
        <x14:dataValidation type="list" allowBlank="1" showInputMessage="1" showErrorMessage="1" xr:uid="{084CE99B-DAE5-4FEB-A6D4-22ABAAC00C66}">
          <x14:formula1>
            <xm:f>'Daten VSE'!$A$24:$A$30</xm:f>
          </x14:formula1>
          <xm:sqref>A42:J45</xm:sqref>
        </x14:dataValidation>
        <x14:dataValidation type="list" allowBlank="1" showInputMessage="1" showErrorMessage="1" xr:uid="{1ED4177C-866A-4CD5-88B7-FF993A782359}">
          <x14:formula1>
            <xm:f>'Daten VSE'!$A$58:$A$61</xm:f>
          </x14:formula1>
          <xm:sqref>Z86:AG90</xm:sqref>
        </x14:dataValidation>
        <x14:dataValidation type="list" allowBlank="1" showInputMessage="1" showErrorMessage="1" xr:uid="{D180B431-066B-4C22-BBE4-2D146420700B}">
          <x14:formula1>
            <xm:f>'Daten VSE'!$A$79:$A$80</xm:f>
          </x14:formula1>
          <xm:sqref>AZ104:BC108</xm:sqref>
        </x14:dataValidation>
        <x14:dataValidation type="list" allowBlank="1" showInputMessage="1" showErrorMessage="1" xr:uid="{717A10DB-9AB7-4029-A2DC-FC7906D69E34}">
          <x14:formula1>
            <xm:f>'Daten VSE'!$A$13:$A$16</xm:f>
          </x14:formula1>
          <xm:sqref>A30:J33</xm:sqref>
        </x14:dataValidation>
        <x14:dataValidation type="list" allowBlank="1" showInputMessage="1" showErrorMessage="1" xr:uid="{9A296A78-9BDF-4C74-8701-EC046DE96625}">
          <x14:formula1>
            <xm:f>'Daten VSE'!$A$38:$A$43</xm:f>
          </x14:formula1>
          <xm:sqref>A72:J75</xm:sqref>
        </x14:dataValidation>
        <x14:dataValidation type="list" allowBlank="1" showInputMessage="1" showErrorMessage="1" xr:uid="{F0B992EF-80DB-4F20-B197-7CBBA6A9E3AF}">
          <x14:formula1>
            <xm:f>'Daten VSE'!$A$68:$A$71</xm:f>
          </x14:formula1>
          <xm:sqref>A104:J107</xm:sqref>
        </x14:dataValidation>
        <x14:dataValidation type="list" allowBlank="1" showInputMessage="1" showErrorMessage="1" xr:uid="{11197668-1DF9-40DC-AE0C-B8E6173A8E30}">
          <x14:formula1>
            <xm:f>'Daten VSE'!$A$52:$A$56</xm:f>
          </x14:formula1>
          <xm:sqref>A86:J89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38"/>
  <sheetViews>
    <sheetView zoomScaleNormal="100" workbookViewId="0">
      <selection activeCell="B39" sqref="B39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174</v>
      </c>
      <c r="E2" s="1"/>
      <c r="F2" s="1"/>
      <c r="G2" s="1" t="s">
        <v>175</v>
      </c>
      <c r="H2" s="1"/>
      <c r="I2" s="1" t="s">
        <v>23</v>
      </c>
    </row>
    <row r="4" spans="2:9" x14ac:dyDescent="0.25">
      <c r="B4" s="2" t="s">
        <v>176</v>
      </c>
      <c r="C4" s="2"/>
      <c r="D4" s="2" t="s">
        <v>1</v>
      </c>
      <c r="E4" s="2"/>
      <c r="F4" s="2" t="s">
        <v>77</v>
      </c>
      <c r="G4" s="2" t="s">
        <v>79</v>
      </c>
      <c r="H4" s="2"/>
      <c r="I4" s="3" t="s">
        <v>72</v>
      </c>
    </row>
    <row r="5" spans="2:9" x14ac:dyDescent="0.25">
      <c r="B5" s="14"/>
      <c r="C5" s="14"/>
      <c r="D5" s="13"/>
      <c r="E5" s="14"/>
      <c r="F5" s="14"/>
      <c r="G5" s="14"/>
      <c r="H5" s="14"/>
      <c r="I5" s="14"/>
    </row>
    <row r="6" spans="2:9" x14ac:dyDescent="0.25">
      <c r="B6" s="14"/>
      <c r="C6" s="14"/>
      <c r="D6" s="13"/>
      <c r="E6" s="14"/>
      <c r="F6" s="14"/>
      <c r="G6" s="14"/>
      <c r="H6" s="14"/>
      <c r="I6" s="20"/>
    </row>
    <row r="7" spans="2:9" x14ac:dyDescent="0.25">
      <c r="B7" s="14"/>
      <c r="C7" s="14"/>
      <c r="D7" s="13"/>
      <c r="E7" s="14"/>
      <c r="F7" s="14"/>
      <c r="G7" s="14"/>
      <c r="H7" s="14"/>
      <c r="I7" s="21"/>
    </row>
    <row r="8" spans="2:9" x14ac:dyDescent="0.25">
      <c r="B8" s="14"/>
      <c r="C8" s="14"/>
      <c r="D8" s="13"/>
      <c r="E8" s="14"/>
      <c r="F8" s="14"/>
      <c r="G8" s="14"/>
      <c r="H8" s="14"/>
      <c r="I8" s="14"/>
    </row>
    <row r="9" spans="2:9" x14ac:dyDescent="0.25">
      <c r="B9" s="14"/>
      <c r="C9" s="14"/>
      <c r="D9" s="13"/>
      <c r="E9" s="14"/>
      <c r="F9" s="14"/>
      <c r="G9" s="14"/>
      <c r="H9" s="14"/>
      <c r="I9" s="14"/>
    </row>
    <row r="10" spans="2:9" x14ac:dyDescent="0.25">
      <c r="B10" s="14"/>
      <c r="C10" s="14"/>
      <c r="D10" s="13"/>
      <c r="E10" s="14"/>
      <c r="F10" s="14"/>
      <c r="G10" s="14"/>
      <c r="H10" s="14"/>
      <c r="I10" s="14"/>
    </row>
    <row r="11" spans="2:9" x14ac:dyDescent="0.25">
      <c r="B11" s="14"/>
      <c r="C11" s="14"/>
      <c r="D11" s="13"/>
      <c r="E11" s="14"/>
      <c r="F11" s="14"/>
      <c r="G11" s="14"/>
      <c r="H11" s="14"/>
      <c r="I11" s="14"/>
    </row>
    <row r="12" spans="2:9" x14ac:dyDescent="0.25">
      <c r="B12" s="14"/>
      <c r="C12" s="14"/>
      <c r="D12" s="13"/>
      <c r="E12" s="14"/>
      <c r="F12" s="14"/>
      <c r="G12" s="14"/>
      <c r="H12" s="14"/>
      <c r="I12" s="14"/>
    </row>
    <row r="13" spans="2:9" x14ac:dyDescent="0.25">
      <c r="B13" s="14"/>
      <c r="C13" s="14"/>
      <c r="D13" s="13"/>
      <c r="E13" s="14"/>
      <c r="F13" s="14"/>
      <c r="G13" s="14"/>
      <c r="H13" s="14"/>
      <c r="I13" s="14"/>
    </row>
    <row r="14" spans="2:9" x14ac:dyDescent="0.25">
      <c r="B14" s="14"/>
      <c r="C14" s="14"/>
      <c r="D14" s="13"/>
      <c r="E14" s="14"/>
      <c r="F14" s="14"/>
      <c r="G14" s="14"/>
      <c r="H14" s="14"/>
      <c r="I14" s="14"/>
    </row>
    <row r="15" spans="2:9" x14ac:dyDescent="0.25">
      <c r="B15" s="14"/>
      <c r="C15" s="14"/>
      <c r="D15" s="13"/>
      <c r="E15" s="14"/>
      <c r="F15" s="14"/>
      <c r="G15" s="14"/>
      <c r="H15" s="14"/>
      <c r="I15" s="14"/>
    </row>
    <row r="16" spans="2:9" x14ac:dyDescent="0.25">
      <c r="B16" s="14"/>
      <c r="C16" s="14"/>
      <c r="D16" s="13"/>
      <c r="E16" s="14"/>
      <c r="F16" s="14"/>
      <c r="G16" s="14"/>
      <c r="H16" s="14"/>
      <c r="I16" s="14"/>
    </row>
    <row r="17" spans="2:9" x14ac:dyDescent="0.25">
      <c r="B17" s="14"/>
      <c r="C17" s="14"/>
      <c r="D17" s="13"/>
      <c r="E17" s="14"/>
      <c r="F17" s="14"/>
      <c r="G17" s="14"/>
      <c r="H17" s="14"/>
      <c r="I17" s="14"/>
    </row>
    <row r="18" spans="2:9" x14ac:dyDescent="0.25">
      <c r="B18" s="14"/>
      <c r="C18" s="14"/>
      <c r="D18" s="13"/>
      <c r="E18" s="14"/>
      <c r="F18" s="14"/>
      <c r="G18" s="14"/>
      <c r="H18" s="14"/>
      <c r="I18" s="14"/>
    </row>
    <row r="19" spans="2:9" x14ac:dyDescent="0.25">
      <c r="B19" s="14"/>
      <c r="C19" s="14"/>
      <c r="D19" s="13"/>
      <c r="E19" s="14"/>
      <c r="F19" s="14"/>
      <c r="G19" s="14"/>
      <c r="H19" s="14"/>
      <c r="I19" s="14"/>
    </row>
    <row r="20" spans="2:9" x14ac:dyDescent="0.25">
      <c r="B20" s="14"/>
      <c r="C20" s="14"/>
      <c r="D20" s="13"/>
      <c r="E20" s="14"/>
      <c r="F20" s="14"/>
      <c r="G20" s="14"/>
      <c r="H20" s="14"/>
      <c r="I20" s="14"/>
    </row>
    <row r="21" spans="2:9" x14ac:dyDescent="0.25">
      <c r="B21" s="14"/>
      <c r="C21" s="14"/>
      <c r="D21" s="13"/>
      <c r="E21" s="14"/>
      <c r="F21" s="14"/>
      <c r="G21" s="14"/>
      <c r="H21" s="14"/>
      <c r="I21" s="14"/>
    </row>
    <row r="22" spans="2:9" x14ac:dyDescent="0.25">
      <c r="B22" s="14"/>
      <c r="C22" s="14"/>
      <c r="D22" s="13"/>
      <c r="E22" s="14"/>
      <c r="F22" s="14"/>
      <c r="G22" s="14"/>
      <c r="H22" s="14"/>
      <c r="I22" s="14"/>
    </row>
    <row r="23" spans="2:9" x14ac:dyDescent="0.25">
      <c r="B23" s="14"/>
      <c r="C23" s="14"/>
      <c r="D23" s="13"/>
      <c r="E23" s="14"/>
      <c r="F23" s="14"/>
      <c r="G23" s="14"/>
      <c r="H23" s="14"/>
      <c r="I23" s="14"/>
    </row>
    <row r="24" spans="2:9" x14ac:dyDescent="0.25">
      <c r="B24" s="14"/>
      <c r="C24" s="14"/>
      <c r="D24" s="13"/>
      <c r="E24" s="14"/>
      <c r="F24" s="14"/>
      <c r="G24" s="14"/>
      <c r="H24" s="14"/>
      <c r="I24" s="14"/>
    </row>
    <row r="25" spans="2:9" x14ac:dyDescent="0.25">
      <c r="B25" s="14"/>
      <c r="C25" s="14"/>
      <c r="D25" s="13"/>
      <c r="E25" s="14"/>
      <c r="F25" s="14"/>
      <c r="G25" s="14"/>
      <c r="H25" s="14"/>
      <c r="I25" s="14"/>
    </row>
    <row r="26" spans="2:9" x14ac:dyDescent="0.25">
      <c r="B26" s="14"/>
      <c r="C26" s="14"/>
      <c r="D26" s="13"/>
      <c r="E26" s="14"/>
      <c r="F26" s="14"/>
      <c r="G26" s="14"/>
      <c r="H26" s="14"/>
      <c r="I26" s="14"/>
    </row>
    <row r="27" spans="2:9" x14ac:dyDescent="0.25">
      <c r="B27" s="14"/>
      <c r="C27" s="14"/>
      <c r="D27" s="13"/>
      <c r="E27" s="14"/>
      <c r="F27" s="14"/>
      <c r="G27" s="14"/>
      <c r="H27" s="14"/>
      <c r="I27" s="14"/>
    </row>
    <row r="28" spans="2:9" x14ac:dyDescent="0.25">
      <c r="B28" s="14"/>
      <c r="C28" s="14"/>
      <c r="D28" s="13"/>
      <c r="E28" s="14"/>
      <c r="F28" s="14"/>
      <c r="G28" s="14"/>
      <c r="H28" s="14"/>
      <c r="I28" s="14"/>
    </row>
    <row r="29" spans="2:9" x14ac:dyDescent="0.25">
      <c r="B29" s="14"/>
      <c r="C29" s="14"/>
      <c r="D29" s="13"/>
      <c r="E29" s="14"/>
      <c r="F29" s="14"/>
      <c r="G29" s="14"/>
      <c r="H29" s="14"/>
      <c r="I29" s="14"/>
    </row>
    <row r="30" spans="2:9" x14ac:dyDescent="0.25">
      <c r="B30" s="14"/>
      <c r="C30" s="14"/>
      <c r="D30" s="13"/>
      <c r="E30" s="14"/>
      <c r="F30" s="14"/>
      <c r="G30" s="14"/>
      <c r="H30" s="14"/>
      <c r="I30" s="14"/>
    </row>
    <row r="31" spans="2:9" x14ac:dyDescent="0.25">
      <c r="B31" s="14"/>
      <c r="C31" s="14"/>
      <c r="D31" s="13"/>
      <c r="E31" s="14"/>
      <c r="F31" s="14"/>
      <c r="G31" s="14"/>
      <c r="H31" s="14"/>
      <c r="I31" s="14"/>
    </row>
    <row r="32" spans="2:9" x14ac:dyDescent="0.25">
      <c r="B32" s="14"/>
      <c r="C32" s="14"/>
      <c r="D32" s="13"/>
      <c r="E32" s="14"/>
      <c r="F32" s="14"/>
      <c r="G32" s="14"/>
      <c r="H32" s="14"/>
      <c r="I32" s="14"/>
    </row>
    <row r="33" spans="2:9" x14ac:dyDescent="0.25">
      <c r="B33" s="14"/>
      <c r="C33" s="14"/>
      <c r="D33" s="13"/>
      <c r="E33" s="14"/>
      <c r="F33" s="14"/>
      <c r="G33" s="14"/>
      <c r="H33" s="14"/>
      <c r="I33" s="14"/>
    </row>
    <row r="34" spans="2:9" x14ac:dyDescent="0.25">
      <c r="B34" s="14"/>
      <c r="C34" s="14"/>
      <c r="D34" s="13"/>
      <c r="E34" s="14"/>
      <c r="F34" s="14"/>
      <c r="G34" s="14"/>
      <c r="H34" s="14"/>
      <c r="I34" s="14"/>
    </row>
    <row r="35" spans="2:9" x14ac:dyDescent="0.25">
      <c r="B35" s="14"/>
      <c r="C35" s="14"/>
      <c r="D35" s="13"/>
      <c r="E35" s="14"/>
      <c r="F35" s="14"/>
      <c r="G35" s="14"/>
      <c r="H35" s="14"/>
      <c r="I35" s="14"/>
    </row>
    <row r="36" spans="2:9" ht="12.75" customHeight="1" x14ac:dyDescent="0.25">
      <c r="B36" s="14"/>
      <c r="C36" s="14"/>
      <c r="D36" s="13"/>
      <c r="E36" s="14"/>
      <c r="F36" s="14"/>
      <c r="G36" s="14"/>
      <c r="H36" s="14"/>
      <c r="I36" s="14"/>
    </row>
    <row r="37" spans="2:9" ht="12.75" customHeight="1" x14ac:dyDescent="0.25">
      <c r="B37" s="14"/>
      <c r="C37" s="14"/>
      <c r="D37" s="13"/>
      <c r="E37" s="14"/>
      <c r="F37" s="14"/>
      <c r="G37" s="14"/>
      <c r="H37" s="14"/>
      <c r="I37" s="14"/>
    </row>
    <row r="38" spans="2:9" ht="12.75" customHeight="1" x14ac:dyDescent="0.25">
      <c r="B38" s="14"/>
      <c r="C38" s="14"/>
      <c r="D38" s="13"/>
      <c r="E38" s="14"/>
      <c r="F38" s="14"/>
      <c r="G38" s="14"/>
      <c r="H38" s="14"/>
      <c r="I38" s="14"/>
    </row>
    <row r="39" spans="2:9" ht="12.75" customHeight="1" x14ac:dyDescent="0.25">
      <c r="B39" s="14"/>
      <c r="C39" s="14"/>
      <c r="D39" s="13"/>
      <c r="E39" s="14"/>
      <c r="F39" s="14"/>
      <c r="G39" s="14"/>
      <c r="H39" s="14"/>
      <c r="I39" s="14"/>
    </row>
    <row r="40" spans="2:9" ht="12.75" customHeight="1" x14ac:dyDescent="0.25">
      <c r="B40" s="14"/>
      <c r="C40" s="14"/>
      <c r="D40" s="13"/>
      <c r="E40" s="14"/>
      <c r="F40" s="14"/>
      <c r="G40" s="14"/>
      <c r="H40" s="14"/>
      <c r="I40" s="14"/>
    </row>
    <row r="41" spans="2:9" ht="12.75" customHeight="1" x14ac:dyDescent="0.25">
      <c r="B41" s="14"/>
      <c r="C41" s="14"/>
      <c r="D41" s="13"/>
      <c r="E41" s="14"/>
      <c r="F41" s="14"/>
      <c r="G41" s="14"/>
      <c r="H41" s="14"/>
      <c r="I41" s="14"/>
    </row>
    <row r="42" spans="2:9" ht="12.75" customHeight="1" x14ac:dyDescent="0.25">
      <c r="B42" s="14"/>
      <c r="C42" s="14"/>
      <c r="D42" s="13"/>
      <c r="E42" s="14"/>
      <c r="F42" s="14"/>
      <c r="G42" s="14"/>
      <c r="H42" s="14"/>
      <c r="I42" s="14"/>
    </row>
    <row r="43" spans="2:9" ht="12.75" customHeight="1" x14ac:dyDescent="0.25">
      <c r="B43" s="14"/>
      <c r="C43" s="14"/>
      <c r="D43" s="13"/>
      <c r="E43" s="14"/>
      <c r="F43" s="14"/>
      <c r="G43" s="14"/>
      <c r="H43" s="14"/>
      <c r="I43" s="14"/>
    </row>
    <row r="44" spans="2:9" ht="12.75" customHeight="1" x14ac:dyDescent="0.25">
      <c r="B44" s="14"/>
      <c r="C44" s="14"/>
      <c r="D44" s="13"/>
      <c r="E44" s="14"/>
      <c r="F44" s="14"/>
      <c r="G44" s="14"/>
      <c r="H44" s="14"/>
      <c r="I44" s="14"/>
    </row>
    <row r="45" spans="2:9" ht="12.75" customHeight="1" x14ac:dyDescent="0.25">
      <c r="B45" s="14"/>
      <c r="C45" s="14"/>
      <c r="D45" s="13"/>
      <c r="E45" s="14"/>
      <c r="F45" s="14"/>
      <c r="G45" s="14"/>
      <c r="H45" s="14"/>
      <c r="I45" s="14"/>
    </row>
    <row r="46" spans="2:9" ht="12.75" customHeight="1" x14ac:dyDescent="0.25">
      <c r="B46" s="14"/>
      <c r="C46" s="14"/>
      <c r="D46" s="13"/>
      <c r="E46" s="14"/>
      <c r="F46" s="14"/>
      <c r="G46" s="14"/>
      <c r="H46" s="14"/>
      <c r="I46" s="14"/>
    </row>
    <row r="47" spans="2:9" ht="12.75" customHeight="1" x14ac:dyDescent="0.25">
      <c r="B47" s="14"/>
      <c r="C47" s="14"/>
      <c r="D47" s="13"/>
      <c r="E47" s="14"/>
      <c r="F47" s="14"/>
      <c r="G47" s="14"/>
      <c r="H47" s="14"/>
      <c r="I47" s="14"/>
    </row>
    <row r="48" spans="2:9" ht="12.75" customHeight="1" x14ac:dyDescent="0.25">
      <c r="B48" s="14"/>
      <c r="C48" s="14"/>
      <c r="D48" s="13"/>
      <c r="E48" s="14"/>
      <c r="F48" s="14"/>
      <c r="G48" s="14"/>
      <c r="H48" s="14"/>
      <c r="I48" s="14"/>
    </row>
    <row r="49" spans="2:9" ht="12.75" customHeight="1" x14ac:dyDescent="0.25">
      <c r="B49" s="14"/>
      <c r="C49" s="14"/>
      <c r="D49" s="13"/>
      <c r="E49" s="14"/>
      <c r="F49" s="14"/>
      <c r="G49" s="14"/>
      <c r="H49" s="14"/>
      <c r="I49" s="14"/>
    </row>
    <row r="50" spans="2:9" ht="12.75" customHeight="1" x14ac:dyDescent="0.25">
      <c r="B50" s="14"/>
      <c r="C50" s="14"/>
      <c r="D50" s="13"/>
      <c r="E50" s="14"/>
      <c r="F50" s="14"/>
      <c r="G50" s="14"/>
      <c r="H50" s="14"/>
      <c r="I50" s="14"/>
    </row>
    <row r="51" spans="2:9" ht="12.75" customHeight="1" x14ac:dyDescent="0.25">
      <c r="B51" s="14"/>
      <c r="C51" s="14"/>
      <c r="D51" s="13"/>
      <c r="E51" s="14"/>
      <c r="F51" s="14"/>
      <c r="G51" s="14"/>
      <c r="H51" s="14"/>
      <c r="I51" s="14"/>
    </row>
    <row r="52" spans="2:9" ht="12.75" customHeight="1" x14ac:dyDescent="0.25">
      <c r="B52" s="14"/>
      <c r="C52" s="14"/>
      <c r="D52" s="13"/>
      <c r="E52" s="14"/>
      <c r="F52" s="14"/>
      <c r="G52" s="14"/>
      <c r="H52" s="14"/>
      <c r="I52" s="14"/>
    </row>
    <row r="53" spans="2:9" ht="12.75" customHeight="1" x14ac:dyDescent="0.25">
      <c r="B53" s="14"/>
      <c r="C53" s="14"/>
      <c r="D53" s="13"/>
      <c r="E53" s="14"/>
      <c r="F53" s="14"/>
      <c r="G53" s="14"/>
      <c r="H53" s="14"/>
      <c r="I53" s="14"/>
    </row>
    <row r="54" spans="2:9" ht="12.75" customHeight="1" x14ac:dyDescent="0.25">
      <c r="B54" s="14"/>
      <c r="C54" s="14"/>
      <c r="D54" s="13"/>
      <c r="E54" s="14"/>
      <c r="F54" s="14"/>
      <c r="G54" s="14"/>
      <c r="H54" s="14"/>
      <c r="I54" s="14"/>
    </row>
    <row r="55" spans="2:9" ht="12.75" customHeight="1" x14ac:dyDescent="0.25">
      <c r="B55" s="14"/>
      <c r="C55" s="14"/>
      <c r="D55" s="13"/>
      <c r="E55" s="14"/>
      <c r="F55" s="14"/>
      <c r="G55" s="14"/>
      <c r="H55" s="14"/>
      <c r="I55" s="14"/>
    </row>
    <row r="56" spans="2:9" ht="12.75" customHeight="1" x14ac:dyDescent="0.25">
      <c r="B56" s="14"/>
      <c r="C56" s="14"/>
      <c r="D56" s="13"/>
      <c r="E56" s="14"/>
      <c r="F56" s="14"/>
      <c r="G56" s="14"/>
      <c r="H56" s="14"/>
      <c r="I56" s="14"/>
    </row>
    <row r="57" spans="2:9" ht="12.75" customHeight="1" x14ac:dyDescent="0.25">
      <c r="B57" s="14"/>
      <c r="C57" s="14"/>
      <c r="D57" s="13"/>
      <c r="E57" s="14"/>
      <c r="F57" s="14"/>
      <c r="G57" s="14"/>
      <c r="H57" s="14"/>
      <c r="I57" s="14"/>
    </row>
    <row r="58" spans="2:9" ht="12.75" customHeight="1" x14ac:dyDescent="0.25">
      <c r="B58" s="14"/>
      <c r="C58" s="14"/>
      <c r="D58" s="13"/>
      <c r="E58" s="14"/>
      <c r="F58" s="14"/>
      <c r="G58" s="14"/>
      <c r="H58" s="14"/>
      <c r="I58" s="14"/>
    </row>
    <row r="59" spans="2:9" ht="12.75" customHeight="1" x14ac:dyDescent="0.25">
      <c r="B59" s="14"/>
      <c r="C59" s="14"/>
      <c r="D59" s="13"/>
      <c r="E59" s="14"/>
      <c r="F59" s="14"/>
      <c r="G59" s="14"/>
      <c r="H59" s="14"/>
      <c r="I59" s="14"/>
    </row>
    <row r="60" spans="2:9" ht="12.75" customHeight="1" x14ac:dyDescent="0.25">
      <c r="B60" s="14"/>
      <c r="C60" s="14"/>
      <c r="D60" s="13"/>
      <c r="E60" s="14"/>
      <c r="F60" s="14"/>
      <c r="G60" s="14"/>
      <c r="H60" s="14"/>
      <c r="I60" s="14"/>
    </row>
    <row r="61" spans="2:9" ht="12.75" customHeight="1" x14ac:dyDescent="0.25">
      <c r="B61" s="14"/>
      <c r="C61" s="14"/>
      <c r="D61" s="13"/>
      <c r="E61" s="14"/>
      <c r="F61" s="14"/>
      <c r="G61" s="14"/>
      <c r="H61" s="14"/>
      <c r="I61" s="14"/>
    </row>
    <row r="62" spans="2:9" ht="12.75" customHeight="1" x14ac:dyDescent="0.25">
      <c r="B62" s="14"/>
      <c r="C62" s="14"/>
      <c r="D62" s="13"/>
      <c r="E62" s="14"/>
      <c r="F62" s="14"/>
      <c r="G62" s="14"/>
      <c r="H62" s="14"/>
      <c r="I62" s="14"/>
    </row>
    <row r="63" spans="2:9" x14ac:dyDescent="0.25">
      <c r="B63" s="14"/>
      <c r="C63" s="14"/>
      <c r="D63" s="13"/>
      <c r="E63" s="14"/>
      <c r="F63" s="14"/>
      <c r="G63" s="14"/>
      <c r="H63" s="14"/>
      <c r="I63" s="14"/>
    </row>
    <row r="64" spans="2:9" x14ac:dyDescent="0.25">
      <c r="B64" s="14"/>
      <c r="C64" s="14"/>
      <c r="D64" s="13"/>
      <c r="E64" s="14"/>
      <c r="F64" s="14"/>
      <c r="G64" s="14"/>
      <c r="H64" s="14"/>
      <c r="I64" s="14"/>
    </row>
    <row r="65" spans="2:9" x14ac:dyDescent="0.25">
      <c r="B65" s="14"/>
      <c r="C65" s="14"/>
      <c r="D65" s="13"/>
      <c r="E65" s="14"/>
      <c r="F65" s="14"/>
      <c r="G65" s="14"/>
      <c r="H65" s="14"/>
      <c r="I65" s="14"/>
    </row>
    <row r="66" spans="2:9" x14ac:dyDescent="0.25">
      <c r="B66" s="14"/>
      <c r="C66" s="14"/>
      <c r="D66" s="13"/>
      <c r="E66" s="14"/>
      <c r="F66" s="14"/>
      <c r="G66" s="14"/>
      <c r="H66" s="14"/>
      <c r="I66" s="14"/>
    </row>
    <row r="67" spans="2:9" x14ac:dyDescent="0.25">
      <c r="B67" s="14"/>
      <c r="C67" s="14"/>
      <c r="D67" s="13"/>
      <c r="E67" s="14"/>
      <c r="F67" s="14"/>
      <c r="G67" s="14"/>
      <c r="H67" s="14"/>
      <c r="I67" s="14"/>
    </row>
    <row r="68" spans="2:9" x14ac:dyDescent="0.25">
      <c r="B68" s="14"/>
      <c r="C68" s="14"/>
      <c r="D68" s="13"/>
      <c r="E68" s="14"/>
      <c r="F68" s="14"/>
      <c r="G68" s="14"/>
      <c r="H68" s="14"/>
      <c r="I68" s="14"/>
    </row>
    <row r="69" spans="2:9" x14ac:dyDescent="0.25">
      <c r="B69" s="14"/>
      <c r="C69" s="14"/>
      <c r="D69" s="13"/>
      <c r="E69" s="14"/>
      <c r="F69" s="14"/>
      <c r="G69" s="14"/>
      <c r="H69" s="14"/>
      <c r="I69" s="14"/>
    </row>
    <row r="70" spans="2:9" x14ac:dyDescent="0.25">
      <c r="B70" s="14"/>
      <c r="C70" s="14"/>
      <c r="D70" s="13"/>
      <c r="E70" s="14"/>
      <c r="F70" s="14"/>
      <c r="G70" s="14"/>
      <c r="H70" s="14"/>
      <c r="I70" s="14"/>
    </row>
    <row r="71" spans="2:9" x14ac:dyDescent="0.25">
      <c r="B71" s="14"/>
      <c r="C71" s="14"/>
      <c r="D71" s="13"/>
      <c r="E71" s="14"/>
      <c r="F71" s="14"/>
      <c r="G71" s="14"/>
      <c r="H71" s="14"/>
      <c r="I71" s="14"/>
    </row>
    <row r="72" spans="2:9" x14ac:dyDescent="0.25">
      <c r="B72" s="14"/>
      <c r="C72" s="14"/>
      <c r="D72" s="13"/>
      <c r="E72" s="14"/>
      <c r="F72" s="14"/>
      <c r="G72" s="14"/>
      <c r="H72" s="14"/>
      <c r="I72" s="14"/>
    </row>
    <row r="73" spans="2:9" x14ac:dyDescent="0.25">
      <c r="B73" s="14"/>
      <c r="C73" s="14"/>
      <c r="D73" s="13"/>
      <c r="E73" s="14"/>
      <c r="F73" s="14"/>
      <c r="G73" s="14"/>
      <c r="H73" s="14"/>
      <c r="I73" s="14"/>
    </row>
    <row r="74" spans="2:9" x14ac:dyDescent="0.25">
      <c r="B74" s="14"/>
      <c r="C74" s="14"/>
      <c r="D74" s="13"/>
      <c r="E74" s="14"/>
      <c r="F74" s="14"/>
      <c r="G74" s="14"/>
      <c r="H74" s="14"/>
      <c r="I74" s="14"/>
    </row>
    <row r="75" spans="2:9" x14ac:dyDescent="0.25">
      <c r="B75" s="14"/>
      <c r="C75" s="14"/>
      <c r="D75" s="13"/>
      <c r="E75" s="14"/>
      <c r="F75" s="14"/>
      <c r="G75" s="14"/>
      <c r="H75" s="14"/>
      <c r="I75" s="14"/>
    </row>
    <row r="76" spans="2:9" x14ac:dyDescent="0.25">
      <c r="B76" s="14"/>
      <c r="C76" s="14"/>
      <c r="D76" s="13"/>
      <c r="E76" s="14"/>
      <c r="F76" s="14"/>
      <c r="G76" s="14"/>
      <c r="H76" s="14"/>
      <c r="I76" s="14"/>
    </row>
    <row r="77" spans="2:9" x14ac:dyDescent="0.25">
      <c r="B77" s="14"/>
      <c r="C77" s="14"/>
      <c r="D77" s="13"/>
      <c r="E77" s="14"/>
      <c r="F77" s="14"/>
      <c r="G77" s="14"/>
      <c r="H77" s="14"/>
      <c r="I77" s="14"/>
    </row>
    <row r="78" spans="2:9" x14ac:dyDescent="0.25">
      <c r="B78" s="14"/>
      <c r="C78" s="14"/>
      <c r="D78" s="13"/>
      <c r="E78" s="14"/>
      <c r="F78" s="14"/>
      <c r="G78" s="14"/>
      <c r="H78" s="14"/>
      <c r="I78" s="14"/>
    </row>
    <row r="79" spans="2:9" x14ac:dyDescent="0.25">
      <c r="B79" s="14"/>
      <c r="C79" s="14"/>
      <c r="D79" s="13"/>
      <c r="E79" s="14"/>
      <c r="F79" s="14"/>
      <c r="G79" s="14"/>
      <c r="H79" s="14"/>
      <c r="I79" s="14"/>
    </row>
    <row r="80" spans="2:9" x14ac:dyDescent="0.25">
      <c r="B80" s="14"/>
      <c r="C80" s="14"/>
      <c r="D80" s="13"/>
      <c r="E80" s="14"/>
      <c r="F80" s="14"/>
      <c r="G80" s="14"/>
      <c r="H80" s="14"/>
      <c r="I80" s="14"/>
    </row>
    <row r="81" spans="2:9" x14ac:dyDescent="0.25">
      <c r="B81" s="14"/>
      <c r="C81" s="14"/>
      <c r="D81" s="13"/>
      <c r="E81" s="14"/>
      <c r="F81" s="14"/>
      <c r="G81" s="14"/>
      <c r="H81" s="14"/>
      <c r="I81" s="14"/>
    </row>
    <row r="82" spans="2:9" x14ac:dyDescent="0.25">
      <c r="B82" s="14"/>
      <c r="C82" s="14"/>
      <c r="D82" s="13"/>
      <c r="E82" s="14"/>
      <c r="F82" s="14"/>
      <c r="G82" s="14"/>
      <c r="H82" s="14"/>
      <c r="I82" s="14"/>
    </row>
    <row r="83" spans="2:9" x14ac:dyDescent="0.25">
      <c r="B83" s="14"/>
      <c r="C83" s="14"/>
      <c r="D83" s="13"/>
      <c r="E83" s="14"/>
      <c r="F83" s="14"/>
      <c r="G83" s="14"/>
      <c r="H83" s="14"/>
      <c r="I83" s="14"/>
    </row>
    <row r="84" spans="2:9" x14ac:dyDescent="0.25">
      <c r="B84" s="14"/>
      <c r="C84" s="14"/>
      <c r="D84" s="13"/>
      <c r="E84" s="14"/>
      <c r="F84" s="14"/>
      <c r="G84" s="14"/>
      <c r="H84" s="14"/>
      <c r="I84" s="14"/>
    </row>
    <row r="85" spans="2:9" x14ac:dyDescent="0.25">
      <c r="B85" s="14"/>
      <c r="C85" s="14"/>
      <c r="D85" s="13"/>
      <c r="E85" s="14"/>
      <c r="F85" s="14"/>
      <c r="G85" s="14"/>
      <c r="H85" s="14"/>
      <c r="I85" s="14"/>
    </row>
    <row r="86" spans="2:9" x14ac:dyDescent="0.25">
      <c r="B86" s="14"/>
      <c r="C86" s="14"/>
      <c r="D86" s="13"/>
      <c r="E86" s="14"/>
      <c r="F86" s="14"/>
      <c r="G86" s="14"/>
      <c r="H86" s="14"/>
      <c r="I86" s="14"/>
    </row>
    <row r="87" spans="2:9" x14ac:dyDescent="0.25">
      <c r="B87" s="14"/>
      <c r="C87" s="14"/>
      <c r="D87" s="13"/>
      <c r="E87" s="14"/>
      <c r="F87" s="14"/>
      <c r="G87" s="14"/>
      <c r="H87" s="14"/>
      <c r="I87" s="14"/>
    </row>
    <row r="88" spans="2:9" x14ac:dyDescent="0.25">
      <c r="B88" s="14"/>
      <c r="C88" s="14"/>
      <c r="D88" s="13"/>
      <c r="E88" s="14"/>
      <c r="F88" s="14"/>
      <c r="G88" s="14"/>
      <c r="H88" s="14"/>
      <c r="I88" s="14"/>
    </row>
    <row r="89" spans="2:9" x14ac:dyDescent="0.25">
      <c r="B89" s="14"/>
      <c r="C89" s="14"/>
      <c r="D89" s="13"/>
      <c r="E89" s="14"/>
      <c r="F89" s="14"/>
      <c r="G89" s="14"/>
      <c r="H89" s="14"/>
      <c r="I89" s="14"/>
    </row>
    <row r="90" spans="2:9" x14ac:dyDescent="0.25">
      <c r="B90" s="14"/>
      <c r="C90" s="14"/>
      <c r="D90" s="13"/>
      <c r="E90" s="14"/>
      <c r="F90" s="14"/>
      <c r="G90" s="14"/>
      <c r="H90" s="14"/>
      <c r="I90" s="14"/>
    </row>
    <row r="91" spans="2:9" x14ac:dyDescent="0.25">
      <c r="B91" s="14"/>
      <c r="C91" s="14"/>
      <c r="D91" s="13"/>
      <c r="E91" s="14"/>
      <c r="F91" s="14"/>
      <c r="G91" s="14"/>
      <c r="H91" s="14"/>
      <c r="I91" s="14"/>
    </row>
    <row r="92" spans="2:9" x14ac:dyDescent="0.25">
      <c r="B92" s="14"/>
      <c r="C92" s="14"/>
      <c r="D92" s="13"/>
      <c r="E92" s="14"/>
      <c r="F92" s="14"/>
      <c r="G92" s="14"/>
      <c r="H92" s="14"/>
      <c r="I92" s="14"/>
    </row>
    <row r="93" spans="2:9" x14ac:dyDescent="0.25">
      <c r="B93" s="14"/>
      <c r="C93" s="14"/>
      <c r="D93" s="13"/>
      <c r="E93" s="14"/>
      <c r="F93" s="14"/>
      <c r="G93" s="14"/>
      <c r="H93" s="14"/>
      <c r="I93" s="14"/>
    </row>
    <row r="94" spans="2:9" x14ac:dyDescent="0.25">
      <c r="B94" s="14"/>
      <c r="C94" s="14"/>
      <c r="D94" s="13"/>
      <c r="E94" s="14"/>
      <c r="F94" s="14"/>
      <c r="G94" s="14"/>
      <c r="H94" s="14"/>
      <c r="I94" s="14"/>
    </row>
    <row r="95" spans="2:9" x14ac:dyDescent="0.25">
      <c r="B95" s="14"/>
      <c r="C95" s="14"/>
      <c r="D95" s="13"/>
      <c r="E95" s="14"/>
      <c r="F95" s="14"/>
      <c r="G95" s="14"/>
      <c r="H95" s="14"/>
      <c r="I95" s="14"/>
    </row>
    <row r="96" spans="2:9" x14ac:dyDescent="0.25">
      <c r="B96" s="14"/>
      <c r="C96" s="14"/>
      <c r="D96" s="13"/>
      <c r="E96" s="14"/>
      <c r="F96" s="14"/>
      <c r="G96" s="14"/>
      <c r="H96" s="14"/>
      <c r="I96" s="14"/>
    </row>
    <row r="97" spans="2:9" x14ac:dyDescent="0.25">
      <c r="B97" s="14"/>
      <c r="C97" s="14"/>
      <c r="D97" s="13"/>
      <c r="E97" s="14"/>
      <c r="F97" s="14"/>
      <c r="G97" s="14"/>
      <c r="H97" s="14"/>
      <c r="I97" s="14"/>
    </row>
    <row r="98" spans="2:9" x14ac:dyDescent="0.25">
      <c r="B98" s="14"/>
      <c r="C98" s="14"/>
      <c r="D98" s="13"/>
      <c r="E98" s="14"/>
      <c r="F98" s="14"/>
      <c r="G98" s="14"/>
      <c r="H98" s="14"/>
      <c r="I98" s="14"/>
    </row>
    <row r="99" spans="2:9" x14ac:dyDescent="0.25">
      <c r="B99" s="14"/>
      <c r="C99" s="14"/>
      <c r="D99" s="13"/>
      <c r="E99" s="14"/>
      <c r="F99" s="14"/>
      <c r="G99" s="14"/>
      <c r="H99" s="14"/>
      <c r="I99" s="14"/>
    </row>
    <row r="100" spans="2:9" x14ac:dyDescent="0.25">
      <c r="B100" s="14"/>
      <c r="C100" s="14"/>
      <c r="D100" s="13"/>
      <c r="E100" s="14"/>
      <c r="F100" s="14"/>
      <c r="G100" s="14"/>
      <c r="H100" s="14"/>
      <c r="I100" s="14"/>
    </row>
    <row r="101" spans="2:9" x14ac:dyDescent="0.25">
      <c r="B101" s="14"/>
      <c r="C101" s="14"/>
      <c r="D101" s="13"/>
      <c r="E101" s="14"/>
      <c r="F101" s="14"/>
      <c r="G101" s="14"/>
      <c r="H101" s="14"/>
      <c r="I101" s="14"/>
    </row>
    <row r="102" spans="2:9" x14ac:dyDescent="0.25">
      <c r="B102" s="14"/>
      <c r="C102" s="14"/>
      <c r="D102" s="13"/>
      <c r="E102" s="14"/>
      <c r="F102" s="14"/>
      <c r="G102" s="14"/>
      <c r="H102" s="14"/>
      <c r="I102" s="14"/>
    </row>
    <row r="103" spans="2:9" x14ac:dyDescent="0.25">
      <c r="B103" s="14"/>
      <c r="C103" s="14"/>
      <c r="D103" s="13"/>
      <c r="E103" s="14"/>
      <c r="F103" s="14"/>
      <c r="G103" s="14"/>
      <c r="H103" s="14"/>
      <c r="I103" s="14"/>
    </row>
    <row r="104" spans="2:9" x14ac:dyDescent="0.25">
      <c r="B104" s="14"/>
      <c r="C104" s="14"/>
      <c r="D104" s="13"/>
      <c r="E104" s="14"/>
      <c r="F104" s="14"/>
      <c r="G104" s="14"/>
      <c r="H104" s="14"/>
      <c r="I104" s="14"/>
    </row>
    <row r="105" spans="2:9" x14ac:dyDescent="0.25">
      <c r="B105" s="14"/>
      <c r="C105" s="14"/>
      <c r="D105" s="13"/>
      <c r="E105" s="14"/>
      <c r="F105" s="14"/>
      <c r="G105" s="14"/>
      <c r="H105" s="14"/>
      <c r="I105" s="14"/>
    </row>
    <row r="106" spans="2:9" x14ac:dyDescent="0.25">
      <c r="B106" s="14"/>
      <c r="C106" s="14"/>
      <c r="D106" s="13"/>
      <c r="E106" s="14"/>
      <c r="F106" s="14"/>
      <c r="G106" s="14"/>
      <c r="H106" s="14"/>
      <c r="I106" s="14"/>
    </row>
    <row r="107" spans="2:9" x14ac:dyDescent="0.25">
      <c r="B107" s="14"/>
      <c r="C107" s="14"/>
      <c r="D107" s="13"/>
      <c r="E107" s="14"/>
      <c r="F107" s="14"/>
      <c r="G107" s="14"/>
      <c r="H107" s="14"/>
      <c r="I107" s="14"/>
    </row>
    <row r="108" spans="2:9" x14ac:dyDescent="0.25">
      <c r="B108" s="14"/>
      <c r="C108" s="14"/>
      <c r="D108" s="13"/>
      <c r="E108" s="14"/>
      <c r="F108" s="14"/>
      <c r="G108" s="14"/>
      <c r="H108" s="14"/>
      <c r="I108" s="14"/>
    </row>
    <row r="109" spans="2:9" x14ac:dyDescent="0.25">
      <c r="B109" s="14"/>
      <c r="C109" s="14"/>
      <c r="D109" s="13"/>
      <c r="E109" s="14"/>
      <c r="F109" s="14"/>
      <c r="G109" s="14"/>
      <c r="H109" s="14"/>
      <c r="I109" s="14"/>
    </row>
    <row r="110" spans="2:9" x14ac:dyDescent="0.25">
      <c r="B110" s="14"/>
      <c r="C110" s="14"/>
      <c r="D110" s="13"/>
      <c r="E110" s="14"/>
      <c r="F110" s="14"/>
      <c r="G110" s="14"/>
      <c r="H110" s="14"/>
      <c r="I110" s="14"/>
    </row>
    <row r="111" spans="2:9" x14ac:dyDescent="0.25">
      <c r="B111" s="14"/>
      <c r="C111" s="14"/>
      <c r="D111" s="13"/>
      <c r="E111" s="14"/>
      <c r="F111" s="14"/>
      <c r="G111" s="14"/>
      <c r="H111" s="14"/>
      <c r="I111" s="14"/>
    </row>
    <row r="112" spans="2:9" x14ac:dyDescent="0.25">
      <c r="B112" s="14"/>
      <c r="C112" s="14"/>
      <c r="D112" s="13"/>
      <c r="E112" s="14"/>
      <c r="F112" s="14"/>
      <c r="G112" s="14"/>
      <c r="H112" s="14"/>
      <c r="I112" s="14"/>
    </row>
    <row r="113" spans="2:9" x14ac:dyDescent="0.25">
      <c r="B113" s="14"/>
      <c r="C113" s="14"/>
      <c r="D113" s="13"/>
      <c r="E113" s="14"/>
      <c r="F113" s="14"/>
      <c r="G113" s="14"/>
      <c r="H113" s="14"/>
      <c r="I113" s="14"/>
    </row>
    <row r="114" spans="2:9" x14ac:dyDescent="0.25">
      <c r="B114" s="14"/>
      <c r="C114" s="14"/>
      <c r="D114" s="13"/>
      <c r="E114" s="14"/>
      <c r="F114" s="14"/>
      <c r="G114" s="14"/>
      <c r="H114" s="14"/>
      <c r="I114" s="14"/>
    </row>
    <row r="115" spans="2:9" x14ac:dyDescent="0.25">
      <c r="B115" s="14"/>
      <c r="C115" s="14"/>
      <c r="D115" s="13"/>
      <c r="E115" s="14"/>
      <c r="F115" s="14"/>
      <c r="G115" s="14"/>
      <c r="H115" s="14"/>
      <c r="I115" s="14"/>
    </row>
    <row r="116" spans="2:9" x14ac:dyDescent="0.25">
      <c r="B116" s="14"/>
      <c r="C116" s="14"/>
      <c r="D116" s="13"/>
      <c r="E116" s="14"/>
      <c r="F116" s="14"/>
      <c r="G116" s="14"/>
      <c r="H116" s="14"/>
      <c r="I116" s="14"/>
    </row>
    <row r="117" spans="2:9" x14ac:dyDescent="0.25">
      <c r="B117" s="14"/>
      <c r="C117" s="14"/>
      <c r="D117" s="13"/>
      <c r="E117" s="14"/>
      <c r="F117" s="14"/>
      <c r="G117" s="14"/>
      <c r="H117" s="14"/>
      <c r="I117" s="14"/>
    </row>
    <row r="118" spans="2:9" x14ac:dyDescent="0.25">
      <c r="B118" s="14"/>
      <c r="C118" s="14"/>
      <c r="D118" s="13"/>
      <c r="E118" s="14"/>
      <c r="F118" s="14"/>
      <c r="G118" s="14"/>
      <c r="H118" s="14"/>
      <c r="I118" s="14"/>
    </row>
    <row r="119" spans="2:9" x14ac:dyDescent="0.25">
      <c r="B119" s="14"/>
      <c r="C119" s="14"/>
      <c r="D119" s="13"/>
      <c r="E119" s="14"/>
      <c r="F119" s="14"/>
      <c r="G119" s="14"/>
      <c r="H119" s="14"/>
      <c r="I119" s="14"/>
    </row>
    <row r="120" spans="2:9" x14ac:dyDescent="0.25">
      <c r="B120" s="14"/>
      <c r="C120" s="14"/>
      <c r="D120" s="13"/>
      <c r="E120" s="14"/>
      <c r="F120" s="14"/>
      <c r="G120" s="14"/>
      <c r="H120" s="14"/>
      <c r="I120" s="14"/>
    </row>
    <row r="121" spans="2:9" x14ac:dyDescent="0.25">
      <c r="B121" s="14"/>
      <c r="C121" s="14"/>
      <c r="D121" s="13"/>
      <c r="E121" s="14"/>
      <c r="F121" s="14"/>
      <c r="G121" s="14"/>
      <c r="H121" s="14"/>
      <c r="I121" s="14"/>
    </row>
    <row r="122" spans="2:9" x14ac:dyDescent="0.25">
      <c r="B122" s="14"/>
      <c r="C122" s="14"/>
      <c r="D122" s="13"/>
      <c r="E122" s="14"/>
      <c r="F122" s="14"/>
      <c r="G122" s="14"/>
      <c r="H122" s="14"/>
      <c r="I122" s="14"/>
    </row>
    <row r="123" spans="2:9" x14ac:dyDescent="0.25">
      <c r="B123" s="14"/>
      <c r="C123" s="14"/>
      <c r="D123" s="13"/>
      <c r="E123" s="14"/>
      <c r="F123" s="14"/>
      <c r="G123" s="14"/>
      <c r="H123" s="14"/>
      <c r="I123" s="14"/>
    </row>
    <row r="124" spans="2:9" x14ac:dyDescent="0.25">
      <c r="B124" s="14"/>
      <c r="C124" s="14"/>
      <c r="D124" s="13"/>
      <c r="E124" s="14"/>
      <c r="F124" s="14"/>
      <c r="G124" s="14"/>
      <c r="H124" s="14"/>
      <c r="I124" s="14"/>
    </row>
    <row r="125" spans="2:9" x14ac:dyDescent="0.25">
      <c r="B125" s="14"/>
      <c r="C125" s="14"/>
      <c r="D125" s="13"/>
      <c r="E125" s="14"/>
      <c r="F125" s="14"/>
      <c r="G125" s="14"/>
      <c r="H125" s="14"/>
      <c r="I125" s="14"/>
    </row>
    <row r="126" spans="2:9" x14ac:dyDescent="0.25">
      <c r="B126" s="14"/>
      <c r="C126" s="14"/>
      <c r="D126" s="13"/>
      <c r="E126" s="14"/>
      <c r="F126" s="14"/>
      <c r="G126" s="14"/>
      <c r="H126" s="14"/>
      <c r="I126" s="14"/>
    </row>
    <row r="127" spans="2:9" x14ac:dyDescent="0.25">
      <c r="B127" s="14"/>
      <c r="C127" s="14"/>
      <c r="D127" s="13"/>
      <c r="E127" s="14"/>
      <c r="F127" s="14"/>
      <c r="G127" s="14"/>
      <c r="H127" s="14"/>
      <c r="I127" s="14"/>
    </row>
    <row r="128" spans="2:9" x14ac:dyDescent="0.25">
      <c r="B128" s="14"/>
      <c r="C128" s="14"/>
      <c r="D128" s="13"/>
      <c r="E128" s="14"/>
      <c r="F128" s="14"/>
      <c r="G128" s="14"/>
      <c r="H128" s="14"/>
      <c r="I128" s="14"/>
    </row>
    <row r="129" spans="2:9" x14ac:dyDescent="0.25">
      <c r="B129" s="14"/>
      <c r="C129" s="14"/>
      <c r="D129" s="13"/>
      <c r="E129" s="14"/>
      <c r="F129" s="14"/>
      <c r="G129" s="14"/>
      <c r="H129" s="14"/>
      <c r="I129" s="14"/>
    </row>
    <row r="130" spans="2:9" x14ac:dyDescent="0.25">
      <c r="B130" s="14"/>
      <c r="C130" s="14"/>
      <c r="D130" s="13"/>
      <c r="E130" s="14"/>
      <c r="F130" s="14"/>
      <c r="G130" s="14"/>
      <c r="H130" s="14"/>
      <c r="I130" s="14"/>
    </row>
    <row r="131" spans="2:9" x14ac:dyDescent="0.25">
      <c r="B131" s="14"/>
      <c r="C131" s="14"/>
      <c r="D131" s="13"/>
      <c r="E131" s="14"/>
      <c r="F131" s="14"/>
      <c r="G131" s="14"/>
      <c r="H131" s="14"/>
      <c r="I131" s="14"/>
    </row>
    <row r="132" spans="2:9" x14ac:dyDescent="0.25">
      <c r="B132" s="14"/>
      <c r="C132" s="14"/>
      <c r="D132" s="13"/>
      <c r="E132" s="14"/>
      <c r="F132" s="14"/>
      <c r="G132" s="14"/>
      <c r="H132" s="14"/>
      <c r="I132" s="14"/>
    </row>
    <row r="133" spans="2:9" x14ac:dyDescent="0.25">
      <c r="B133" s="14"/>
      <c r="C133" s="14"/>
      <c r="D133" s="13"/>
      <c r="E133" s="14"/>
      <c r="F133" s="14"/>
      <c r="G133" s="14"/>
      <c r="H133" s="14"/>
      <c r="I133" s="14"/>
    </row>
    <row r="134" spans="2:9" x14ac:dyDescent="0.25">
      <c r="B134" s="14"/>
      <c r="C134" s="14"/>
      <c r="D134" s="13"/>
      <c r="E134" s="14"/>
      <c r="F134" s="14"/>
      <c r="G134" s="14"/>
      <c r="H134" s="14"/>
      <c r="I134" s="14"/>
    </row>
    <row r="135" spans="2:9" x14ac:dyDescent="0.25">
      <c r="B135" s="14"/>
      <c r="C135" s="14"/>
      <c r="D135" s="13"/>
      <c r="E135" s="14"/>
      <c r="F135" s="14"/>
      <c r="G135" s="14"/>
      <c r="H135" s="14"/>
      <c r="I135" s="14"/>
    </row>
    <row r="136" spans="2:9" x14ac:dyDescent="0.25">
      <c r="B136" s="14"/>
      <c r="C136" s="14"/>
      <c r="D136" s="13"/>
      <c r="E136" s="14"/>
      <c r="F136" s="14"/>
      <c r="G136" s="14"/>
      <c r="H136" s="14"/>
      <c r="I136" s="14"/>
    </row>
    <row r="137" spans="2:9" x14ac:dyDescent="0.25">
      <c r="B137" s="14"/>
      <c r="C137" s="14"/>
      <c r="D137" s="13"/>
      <c r="E137" s="14"/>
      <c r="F137" s="14"/>
      <c r="G137" s="14"/>
      <c r="H137" s="14"/>
      <c r="I137" s="14"/>
    </row>
    <row r="138" spans="2:9" x14ac:dyDescent="0.25">
      <c r="B138" s="14"/>
      <c r="C138" s="14"/>
      <c r="D138" s="13"/>
      <c r="E138" s="14"/>
      <c r="F138" s="14"/>
      <c r="G138" s="14"/>
      <c r="H138" s="14"/>
      <c r="I138" s="14"/>
    </row>
    <row r="139" spans="2:9" x14ac:dyDescent="0.25">
      <c r="B139" s="14"/>
      <c r="C139" s="14"/>
      <c r="D139" s="13"/>
      <c r="E139" s="14"/>
      <c r="F139" s="14"/>
      <c r="G139" s="14"/>
      <c r="H139" s="14"/>
      <c r="I139" s="14"/>
    </row>
    <row r="140" spans="2:9" x14ac:dyDescent="0.25">
      <c r="B140" s="14"/>
      <c r="C140" s="14"/>
      <c r="D140" s="13"/>
      <c r="E140" s="14"/>
      <c r="F140" s="14"/>
      <c r="G140" s="14"/>
      <c r="H140" s="14"/>
      <c r="I140" s="14"/>
    </row>
    <row r="141" spans="2:9" x14ac:dyDescent="0.25">
      <c r="B141" s="14"/>
      <c r="C141" s="14"/>
      <c r="D141" s="13"/>
      <c r="E141" s="14"/>
      <c r="F141" s="14"/>
      <c r="G141" s="14"/>
      <c r="H141" s="14"/>
      <c r="I141" s="14"/>
    </row>
    <row r="142" spans="2:9" x14ac:dyDescent="0.25">
      <c r="B142" s="14"/>
      <c r="C142" s="14"/>
      <c r="D142" s="13"/>
      <c r="E142" s="14"/>
      <c r="F142" s="14"/>
      <c r="G142" s="14"/>
      <c r="H142" s="14"/>
      <c r="I142" s="14"/>
    </row>
    <row r="143" spans="2:9" x14ac:dyDescent="0.25">
      <c r="B143" s="14"/>
      <c r="C143" s="14"/>
      <c r="D143" s="13"/>
      <c r="E143" s="14"/>
      <c r="F143" s="14"/>
      <c r="G143" s="14"/>
      <c r="H143" s="14"/>
      <c r="I143" s="14"/>
    </row>
    <row r="144" spans="2:9" x14ac:dyDescent="0.25">
      <c r="B144" s="14"/>
      <c r="C144" s="14"/>
      <c r="D144" s="13"/>
      <c r="E144" s="14"/>
      <c r="F144" s="14"/>
      <c r="G144" s="14"/>
      <c r="H144" s="14"/>
      <c r="I144" s="14"/>
    </row>
    <row r="145" spans="2:9" x14ac:dyDescent="0.25">
      <c r="B145" s="14"/>
      <c r="C145" s="14"/>
      <c r="D145" s="13"/>
      <c r="E145" s="14"/>
      <c r="F145" s="14"/>
      <c r="G145" s="14"/>
      <c r="H145" s="14"/>
      <c r="I145" s="14"/>
    </row>
    <row r="146" spans="2:9" x14ac:dyDescent="0.25">
      <c r="B146" s="14"/>
      <c r="C146" s="14"/>
      <c r="D146" s="13"/>
      <c r="E146" s="14"/>
      <c r="F146" s="14"/>
      <c r="G146" s="14"/>
      <c r="H146" s="14"/>
      <c r="I146" s="14"/>
    </row>
    <row r="147" spans="2:9" x14ac:dyDescent="0.25">
      <c r="B147" s="14"/>
      <c r="C147" s="14"/>
      <c r="D147" s="13"/>
      <c r="E147" s="14"/>
      <c r="F147" s="14"/>
      <c r="G147" s="14"/>
      <c r="H147" s="14"/>
      <c r="I147" s="14"/>
    </row>
    <row r="148" spans="2:9" x14ac:dyDescent="0.25">
      <c r="B148" s="14"/>
      <c r="C148" s="14"/>
      <c r="D148" s="13"/>
      <c r="E148" s="14"/>
      <c r="F148" s="14"/>
      <c r="G148" s="14"/>
      <c r="H148" s="14"/>
      <c r="I148" s="14"/>
    </row>
    <row r="149" spans="2:9" x14ac:dyDescent="0.25">
      <c r="B149" s="14"/>
      <c r="C149" s="14"/>
      <c r="D149" s="13"/>
      <c r="E149" s="14"/>
      <c r="F149" s="14"/>
      <c r="G149" s="14"/>
      <c r="H149" s="14"/>
      <c r="I149" s="14"/>
    </row>
    <row r="150" spans="2:9" x14ac:dyDescent="0.25">
      <c r="B150" s="14"/>
      <c r="C150" s="14"/>
      <c r="D150" s="13"/>
      <c r="E150" s="14"/>
      <c r="F150" s="14"/>
      <c r="G150" s="14"/>
      <c r="H150" s="14"/>
      <c r="I150" s="14"/>
    </row>
    <row r="151" spans="2:9" x14ac:dyDescent="0.25">
      <c r="B151" s="14"/>
      <c r="C151" s="14"/>
      <c r="D151" s="13"/>
      <c r="E151" s="14"/>
      <c r="F151" s="14"/>
      <c r="G151" s="14"/>
      <c r="H151" s="14"/>
      <c r="I151" s="14"/>
    </row>
    <row r="152" spans="2:9" x14ac:dyDescent="0.25">
      <c r="B152" s="14"/>
      <c r="C152" s="14"/>
      <c r="D152" s="13"/>
      <c r="E152" s="14"/>
      <c r="F152" s="14"/>
      <c r="G152" s="14"/>
      <c r="H152" s="14"/>
      <c r="I152" s="14"/>
    </row>
    <row r="153" spans="2:9" x14ac:dyDescent="0.25">
      <c r="B153" s="14"/>
      <c r="C153" s="14"/>
      <c r="D153" s="13"/>
      <c r="E153" s="14"/>
      <c r="F153" s="14"/>
      <c r="G153" s="14"/>
      <c r="H153" s="14"/>
      <c r="I153" s="14"/>
    </row>
    <row r="154" spans="2:9" x14ac:dyDescent="0.25">
      <c r="B154" s="14"/>
      <c r="C154" s="14"/>
      <c r="D154" s="13"/>
      <c r="E154" s="14"/>
      <c r="F154" s="14"/>
      <c r="G154" s="14"/>
      <c r="H154" s="14"/>
      <c r="I154" s="14"/>
    </row>
    <row r="155" spans="2:9" x14ac:dyDescent="0.25">
      <c r="B155" s="14"/>
      <c r="C155" s="14"/>
      <c r="D155" s="13"/>
      <c r="E155" s="14"/>
      <c r="F155" s="14"/>
      <c r="G155" s="14"/>
      <c r="H155" s="14"/>
      <c r="I155" s="14"/>
    </row>
    <row r="156" spans="2:9" x14ac:dyDescent="0.25">
      <c r="B156" s="14"/>
      <c r="C156" s="14"/>
      <c r="D156" s="13"/>
      <c r="E156" s="14"/>
      <c r="F156" s="14"/>
      <c r="G156" s="14"/>
      <c r="H156" s="14"/>
      <c r="I156" s="14"/>
    </row>
    <row r="157" spans="2:9" x14ac:dyDescent="0.25">
      <c r="B157" s="14"/>
      <c r="C157" s="14"/>
      <c r="D157" s="13"/>
      <c r="E157" s="14"/>
      <c r="F157" s="14"/>
      <c r="G157" s="14"/>
      <c r="H157" s="14"/>
      <c r="I157" s="14"/>
    </row>
    <row r="158" spans="2:9" x14ac:dyDescent="0.25">
      <c r="B158" s="14"/>
      <c r="C158" s="14"/>
      <c r="D158" s="13"/>
      <c r="E158" s="14"/>
      <c r="F158" s="14"/>
      <c r="G158" s="14"/>
      <c r="H158" s="14"/>
      <c r="I158" s="14"/>
    </row>
    <row r="159" spans="2:9" x14ac:dyDescent="0.25">
      <c r="B159" s="14"/>
      <c r="C159" s="14"/>
      <c r="D159" s="13"/>
      <c r="E159" s="14"/>
      <c r="F159" s="14"/>
      <c r="G159" s="14"/>
      <c r="H159" s="14"/>
      <c r="I159" s="14"/>
    </row>
    <row r="160" spans="2:9" x14ac:dyDescent="0.25">
      <c r="B160" s="14"/>
      <c r="C160" s="14"/>
      <c r="D160" s="13"/>
      <c r="E160" s="14"/>
      <c r="F160" s="14"/>
      <c r="G160" s="14"/>
      <c r="H160" s="14"/>
      <c r="I160" s="14"/>
    </row>
    <row r="161" spans="2:9" x14ac:dyDescent="0.25">
      <c r="B161" s="14"/>
      <c r="C161" s="14"/>
      <c r="D161" s="13"/>
      <c r="E161" s="14"/>
      <c r="F161" s="14"/>
      <c r="G161" s="14"/>
      <c r="H161" s="14"/>
      <c r="I161" s="14"/>
    </row>
    <row r="162" spans="2:9" x14ac:dyDescent="0.25">
      <c r="B162" s="14"/>
      <c r="C162" s="14"/>
      <c r="D162" s="13"/>
      <c r="E162" s="14"/>
      <c r="F162" s="14"/>
      <c r="G162" s="14"/>
      <c r="H162" s="14"/>
      <c r="I162" s="14"/>
    </row>
    <row r="163" spans="2:9" x14ac:dyDescent="0.25">
      <c r="B163" s="14"/>
      <c r="C163" s="14"/>
      <c r="D163" s="13"/>
      <c r="E163" s="14"/>
      <c r="F163" s="14"/>
      <c r="G163" s="14"/>
      <c r="H163" s="14"/>
      <c r="I163" s="14"/>
    </row>
    <row r="164" spans="2:9" x14ac:dyDescent="0.25">
      <c r="B164" s="14"/>
      <c r="C164" s="14"/>
      <c r="D164" s="13"/>
      <c r="E164" s="14"/>
      <c r="F164" s="14"/>
      <c r="G164" s="14"/>
      <c r="H164" s="14"/>
      <c r="I164" s="14"/>
    </row>
    <row r="165" spans="2:9" x14ac:dyDescent="0.25">
      <c r="B165" s="14"/>
      <c r="C165" s="14"/>
      <c r="D165" s="13"/>
      <c r="E165" s="14"/>
      <c r="F165" s="14"/>
      <c r="G165" s="14"/>
      <c r="H165" s="14"/>
      <c r="I165" s="14"/>
    </row>
    <row r="166" spans="2:9" x14ac:dyDescent="0.25">
      <c r="B166" s="14"/>
      <c r="C166" s="14"/>
      <c r="D166" s="13"/>
      <c r="E166" s="14"/>
      <c r="F166" s="14"/>
      <c r="G166" s="14"/>
      <c r="H166" s="14"/>
      <c r="I166" s="14"/>
    </row>
    <row r="167" spans="2:9" x14ac:dyDescent="0.25">
      <c r="B167" s="14"/>
      <c r="C167" s="14"/>
      <c r="D167" s="13"/>
      <c r="E167" s="14"/>
      <c r="F167" s="14"/>
      <c r="G167" s="14"/>
      <c r="H167" s="14"/>
      <c r="I167" s="14"/>
    </row>
    <row r="168" spans="2:9" x14ac:dyDescent="0.25">
      <c r="B168" s="14"/>
      <c r="C168" s="14"/>
      <c r="D168" s="13"/>
      <c r="E168" s="14"/>
      <c r="F168" s="14"/>
      <c r="G168" s="14"/>
      <c r="H168" s="14"/>
      <c r="I168" s="14"/>
    </row>
    <row r="169" spans="2:9" x14ac:dyDescent="0.25">
      <c r="B169" s="14"/>
      <c r="C169" s="14"/>
      <c r="D169" s="13"/>
      <c r="E169" s="14"/>
      <c r="F169" s="14"/>
      <c r="G169" s="14"/>
      <c r="H169" s="14"/>
      <c r="I169" s="14"/>
    </row>
    <row r="170" spans="2:9" x14ac:dyDescent="0.25">
      <c r="B170" s="14"/>
      <c r="C170" s="14"/>
      <c r="D170" s="13"/>
      <c r="E170" s="14"/>
      <c r="F170" s="14"/>
      <c r="G170" s="14"/>
      <c r="H170" s="14"/>
      <c r="I170" s="14"/>
    </row>
    <row r="171" spans="2:9" x14ac:dyDescent="0.25">
      <c r="B171" s="14"/>
      <c r="C171" s="14"/>
      <c r="D171" s="13"/>
      <c r="E171" s="14"/>
      <c r="F171" s="14"/>
      <c r="G171" s="14"/>
      <c r="H171" s="14"/>
      <c r="I171" s="14"/>
    </row>
    <row r="172" spans="2:9" x14ac:dyDescent="0.25">
      <c r="B172" s="14"/>
      <c r="C172" s="14"/>
      <c r="D172" s="13"/>
      <c r="E172" s="14"/>
      <c r="F172" s="14"/>
      <c r="G172" s="14"/>
      <c r="H172" s="14"/>
      <c r="I172" s="14"/>
    </row>
    <row r="173" spans="2:9" x14ac:dyDescent="0.25">
      <c r="B173" s="14"/>
      <c r="C173" s="14"/>
      <c r="D173" s="13"/>
      <c r="E173" s="14"/>
      <c r="F173" s="14"/>
      <c r="G173" s="14"/>
      <c r="H173" s="14"/>
      <c r="I173" s="14"/>
    </row>
    <row r="174" spans="2:9" x14ac:dyDescent="0.25">
      <c r="B174" s="14"/>
      <c r="C174" s="14"/>
      <c r="D174" s="13"/>
      <c r="E174" s="14"/>
      <c r="F174" s="14"/>
      <c r="G174" s="14"/>
      <c r="H174" s="14"/>
      <c r="I174" s="14"/>
    </row>
    <row r="175" spans="2:9" x14ac:dyDescent="0.25">
      <c r="B175" s="14"/>
      <c r="C175" s="14"/>
      <c r="D175" s="13"/>
      <c r="E175" s="14"/>
      <c r="F175" s="14"/>
      <c r="G175" s="14"/>
      <c r="H175" s="14"/>
      <c r="I175" s="14"/>
    </row>
    <row r="176" spans="2:9" x14ac:dyDescent="0.25">
      <c r="B176" s="14"/>
      <c r="C176" s="14"/>
      <c r="D176" s="13"/>
      <c r="E176" s="14"/>
      <c r="F176" s="14"/>
      <c r="G176" s="14"/>
      <c r="H176" s="14"/>
      <c r="I176" s="14"/>
    </row>
    <row r="177" spans="2:9" x14ac:dyDescent="0.25">
      <c r="B177" s="14"/>
      <c r="C177" s="14"/>
      <c r="D177" s="13"/>
      <c r="E177" s="14"/>
      <c r="F177" s="14"/>
      <c r="G177" s="14"/>
      <c r="H177" s="14"/>
      <c r="I177" s="14"/>
    </row>
    <row r="178" spans="2:9" x14ac:dyDescent="0.25">
      <c r="B178" s="14"/>
      <c r="C178" s="14"/>
      <c r="D178" s="13"/>
      <c r="E178" s="14"/>
      <c r="F178" s="14"/>
      <c r="G178" s="14"/>
      <c r="H178" s="14"/>
      <c r="I178" s="14"/>
    </row>
    <row r="179" spans="2:9" x14ac:dyDescent="0.25">
      <c r="B179" s="14"/>
      <c r="C179" s="14"/>
      <c r="D179" s="13"/>
      <c r="E179" s="14"/>
      <c r="F179" s="14"/>
      <c r="G179" s="14"/>
      <c r="H179" s="14"/>
      <c r="I179" s="14"/>
    </row>
    <row r="180" spans="2:9" x14ac:dyDescent="0.25">
      <c r="B180" s="14"/>
      <c r="C180" s="14"/>
      <c r="D180" s="13"/>
      <c r="E180" s="14"/>
      <c r="F180" s="14"/>
      <c r="G180" s="14"/>
      <c r="H180" s="14"/>
      <c r="I180" s="14"/>
    </row>
    <row r="181" spans="2:9" x14ac:dyDescent="0.25">
      <c r="B181" s="14"/>
      <c r="C181" s="14"/>
      <c r="D181" s="13"/>
      <c r="E181" s="14"/>
      <c r="F181" s="14"/>
      <c r="G181" s="14"/>
      <c r="H181" s="14"/>
      <c r="I181" s="14"/>
    </row>
    <row r="182" spans="2:9" x14ac:dyDescent="0.25">
      <c r="B182" s="14"/>
      <c r="C182" s="14"/>
      <c r="D182" s="13"/>
      <c r="E182" s="14"/>
      <c r="F182" s="14"/>
      <c r="G182" s="14"/>
      <c r="H182" s="14"/>
      <c r="I182" s="14"/>
    </row>
    <row r="183" spans="2:9" x14ac:dyDescent="0.25">
      <c r="B183" s="14"/>
      <c r="C183" s="14"/>
      <c r="D183" s="13"/>
      <c r="E183" s="14"/>
      <c r="F183" s="14"/>
      <c r="G183" s="14"/>
      <c r="H183" s="14"/>
      <c r="I183" s="14"/>
    </row>
    <row r="184" spans="2:9" x14ac:dyDescent="0.25">
      <c r="B184" s="14"/>
      <c r="C184" s="14"/>
      <c r="D184" s="13"/>
      <c r="E184" s="14"/>
      <c r="F184" s="14"/>
      <c r="G184" s="14"/>
      <c r="H184" s="14"/>
      <c r="I184" s="14"/>
    </row>
    <row r="185" spans="2:9" x14ac:dyDescent="0.25">
      <c r="B185" s="14"/>
      <c r="C185" s="14"/>
      <c r="D185" s="13"/>
      <c r="E185" s="14"/>
      <c r="F185" s="14"/>
      <c r="G185" s="14"/>
      <c r="H185" s="14"/>
      <c r="I185" s="14"/>
    </row>
    <row r="186" spans="2:9" x14ac:dyDescent="0.25">
      <c r="B186" s="14"/>
      <c r="C186" s="14"/>
      <c r="D186" s="13"/>
      <c r="E186" s="14"/>
      <c r="F186" s="14"/>
      <c r="G186" s="14"/>
      <c r="H186" s="14"/>
      <c r="I186" s="14"/>
    </row>
    <row r="187" spans="2:9" x14ac:dyDescent="0.25">
      <c r="B187" s="14"/>
      <c r="C187" s="14"/>
      <c r="D187" s="13"/>
      <c r="E187" s="14"/>
      <c r="F187" s="14"/>
      <c r="G187" s="14"/>
      <c r="H187" s="14"/>
      <c r="I187" s="14"/>
    </row>
    <row r="188" spans="2:9" x14ac:dyDescent="0.25">
      <c r="B188" s="14"/>
      <c r="C188" s="14"/>
      <c r="D188" s="13"/>
      <c r="E188" s="14"/>
      <c r="F188" s="14"/>
      <c r="G188" s="14"/>
      <c r="H188" s="14"/>
      <c r="I188" s="14"/>
    </row>
    <row r="189" spans="2:9" x14ac:dyDescent="0.25">
      <c r="B189" s="14"/>
      <c r="C189" s="14"/>
      <c r="D189" s="13"/>
      <c r="E189" s="14"/>
      <c r="F189" s="14"/>
      <c r="G189" s="14"/>
      <c r="H189" s="14"/>
      <c r="I189" s="14"/>
    </row>
    <row r="190" spans="2:9" x14ac:dyDescent="0.25">
      <c r="B190" s="14"/>
      <c r="C190" s="14"/>
      <c r="D190" s="13"/>
      <c r="E190" s="14"/>
      <c r="F190" s="14"/>
      <c r="G190" s="14"/>
      <c r="H190" s="14"/>
      <c r="I190" s="14"/>
    </row>
    <row r="191" spans="2:9" x14ac:dyDescent="0.25">
      <c r="B191" s="14"/>
      <c r="C191" s="14"/>
      <c r="D191" s="13"/>
      <c r="E191" s="14"/>
      <c r="F191" s="14"/>
      <c r="G191" s="14"/>
      <c r="H191" s="14"/>
      <c r="I191" s="14"/>
    </row>
    <row r="192" spans="2:9" x14ac:dyDescent="0.25">
      <c r="B192" s="14"/>
      <c r="C192" s="14"/>
      <c r="D192" s="13"/>
      <c r="E192" s="14"/>
      <c r="F192" s="14"/>
      <c r="G192" s="14"/>
      <c r="H192" s="14"/>
      <c r="I192" s="14"/>
    </row>
    <row r="193" spans="2:9" x14ac:dyDescent="0.25">
      <c r="B193" s="14"/>
      <c r="C193" s="14"/>
      <c r="D193" s="13"/>
      <c r="E193" s="14"/>
      <c r="F193" s="14"/>
      <c r="G193" s="14"/>
      <c r="H193" s="14"/>
      <c r="I193" s="14"/>
    </row>
    <row r="194" spans="2:9" x14ac:dyDescent="0.25">
      <c r="B194" s="14"/>
      <c r="C194" s="14"/>
      <c r="D194" s="13"/>
      <c r="E194" s="14"/>
      <c r="F194" s="14"/>
      <c r="G194" s="14"/>
      <c r="H194" s="14"/>
      <c r="I194" s="14"/>
    </row>
    <row r="195" spans="2:9" x14ac:dyDescent="0.25">
      <c r="B195" s="14"/>
      <c r="C195" s="14"/>
      <c r="D195" s="13"/>
      <c r="E195" s="14"/>
      <c r="F195" s="14"/>
      <c r="G195" s="14"/>
      <c r="H195" s="14"/>
      <c r="I195" s="14"/>
    </row>
    <row r="196" spans="2:9" x14ac:dyDescent="0.25">
      <c r="B196" s="14"/>
      <c r="C196" s="14"/>
      <c r="D196" s="13"/>
      <c r="E196" s="14"/>
      <c r="F196" s="14"/>
      <c r="G196" s="14"/>
      <c r="H196" s="14"/>
      <c r="I196" s="14"/>
    </row>
    <row r="197" spans="2:9" x14ac:dyDescent="0.25">
      <c r="B197" s="14"/>
      <c r="C197" s="14"/>
      <c r="D197" s="13"/>
      <c r="E197" s="14"/>
      <c r="F197" s="14"/>
      <c r="G197" s="14"/>
      <c r="H197" s="14"/>
      <c r="I197" s="14"/>
    </row>
    <row r="198" spans="2:9" x14ac:dyDescent="0.25">
      <c r="B198" s="14"/>
      <c r="C198" s="14"/>
      <c r="D198" s="13"/>
      <c r="E198" s="14"/>
      <c r="F198" s="14"/>
      <c r="G198" s="14"/>
      <c r="H198" s="14"/>
      <c r="I198" s="14"/>
    </row>
    <row r="199" spans="2:9" x14ac:dyDescent="0.25">
      <c r="B199" s="14"/>
      <c r="C199" s="14"/>
      <c r="D199" s="13"/>
      <c r="E199" s="14"/>
      <c r="F199" s="14"/>
      <c r="G199" s="14"/>
      <c r="H199" s="14"/>
      <c r="I199" s="14"/>
    </row>
    <row r="200" spans="2:9" x14ac:dyDescent="0.25">
      <c r="B200" s="14"/>
      <c r="C200" s="14"/>
      <c r="D200" s="13"/>
      <c r="E200" s="14"/>
      <c r="F200" s="14"/>
      <c r="G200" s="14"/>
      <c r="H200" s="14"/>
      <c r="I200" s="14"/>
    </row>
    <row r="201" spans="2:9" x14ac:dyDescent="0.25">
      <c r="B201" s="14"/>
      <c r="C201" s="14"/>
      <c r="D201" s="13"/>
      <c r="E201" s="14"/>
      <c r="F201" s="14"/>
      <c r="G201" s="14"/>
      <c r="H201" s="14"/>
      <c r="I201" s="14"/>
    </row>
    <row r="202" spans="2:9" x14ac:dyDescent="0.25">
      <c r="B202" s="14"/>
      <c r="C202" s="14"/>
      <c r="D202" s="13"/>
      <c r="E202" s="14"/>
      <c r="F202" s="14"/>
      <c r="G202" s="14"/>
      <c r="H202" s="14"/>
      <c r="I202" s="14"/>
    </row>
    <row r="203" spans="2:9" x14ac:dyDescent="0.25">
      <c r="B203" s="14"/>
      <c r="C203" s="14"/>
      <c r="D203" s="13"/>
      <c r="E203" s="14"/>
      <c r="F203" s="14"/>
      <c r="G203" s="14"/>
      <c r="H203" s="14"/>
      <c r="I203" s="14"/>
    </row>
    <row r="204" spans="2:9" x14ac:dyDescent="0.25">
      <c r="B204" s="14"/>
      <c r="C204" s="14"/>
      <c r="D204" s="13"/>
      <c r="E204" s="14"/>
      <c r="F204" s="14"/>
      <c r="G204" s="14"/>
      <c r="H204" s="14"/>
      <c r="I204" s="14"/>
    </row>
    <row r="205" spans="2:9" x14ac:dyDescent="0.25">
      <c r="B205" s="14"/>
      <c r="C205" s="14"/>
      <c r="D205" s="13"/>
      <c r="E205" s="14"/>
      <c r="F205" s="14"/>
      <c r="G205" s="14"/>
      <c r="H205" s="14"/>
      <c r="I205" s="14"/>
    </row>
    <row r="206" spans="2:9" x14ac:dyDescent="0.25">
      <c r="B206" s="14"/>
      <c r="C206" s="14"/>
      <c r="D206" s="13"/>
      <c r="E206" s="14"/>
      <c r="F206" s="14"/>
      <c r="G206" s="14"/>
      <c r="H206" s="14"/>
      <c r="I206" s="14"/>
    </row>
    <row r="207" spans="2:9" x14ac:dyDescent="0.25">
      <c r="B207" s="14"/>
      <c r="C207" s="14"/>
      <c r="D207" s="13"/>
      <c r="E207" s="14"/>
      <c r="F207" s="14"/>
      <c r="G207" s="14"/>
      <c r="H207" s="14"/>
      <c r="I207" s="14"/>
    </row>
    <row r="208" spans="2:9" x14ac:dyDescent="0.25">
      <c r="B208" s="14"/>
      <c r="C208" s="14"/>
      <c r="D208" s="13"/>
      <c r="E208" s="14"/>
      <c r="F208" s="14"/>
      <c r="G208" s="14"/>
      <c r="H208" s="14"/>
      <c r="I208" s="14"/>
    </row>
    <row r="209" spans="2:9" x14ac:dyDescent="0.25">
      <c r="B209" s="14"/>
      <c r="C209" s="14"/>
      <c r="D209" s="13"/>
      <c r="E209" s="14"/>
      <c r="F209" s="14"/>
      <c r="G209" s="14"/>
      <c r="H209" s="14"/>
      <c r="I209" s="14"/>
    </row>
    <row r="210" spans="2:9" x14ac:dyDescent="0.25">
      <c r="B210" s="14"/>
      <c r="C210" s="14"/>
      <c r="D210" s="13"/>
      <c r="E210" s="14"/>
      <c r="F210" s="14"/>
      <c r="G210" s="14"/>
      <c r="H210" s="14"/>
      <c r="I210" s="14"/>
    </row>
    <row r="211" spans="2:9" x14ac:dyDescent="0.25">
      <c r="B211" s="14"/>
      <c r="C211" s="14"/>
      <c r="D211" s="13"/>
      <c r="E211" s="14"/>
      <c r="F211" s="14"/>
      <c r="G211" s="14"/>
      <c r="H211" s="14"/>
      <c r="I211" s="14"/>
    </row>
    <row r="212" spans="2:9" x14ac:dyDescent="0.25">
      <c r="B212" s="14"/>
      <c r="C212" s="14"/>
      <c r="D212" s="13"/>
      <c r="E212" s="14"/>
      <c r="F212" s="14"/>
      <c r="G212" s="14"/>
      <c r="H212" s="14"/>
      <c r="I212" s="14"/>
    </row>
    <row r="213" spans="2:9" x14ac:dyDescent="0.25">
      <c r="B213" s="14"/>
      <c r="C213" s="14"/>
      <c r="D213" s="13"/>
      <c r="E213" s="14"/>
      <c r="F213" s="14"/>
      <c r="G213" s="14"/>
      <c r="H213" s="14"/>
      <c r="I213" s="14"/>
    </row>
    <row r="214" spans="2:9" x14ac:dyDescent="0.25">
      <c r="B214" s="14"/>
      <c r="C214" s="14"/>
      <c r="D214" s="13"/>
      <c r="E214" s="14"/>
      <c r="F214" s="14"/>
      <c r="G214" s="14"/>
      <c r="H214" s="14"/>
      <c r="I214" s="14"/>
    </row>
    <row r="215" spans="2:9" x14ac:dyDescent="0.25">
      <c r="B215" s="14"/>
      <c r="C215" s="14"/>
      <c r="D215" s="13"/>
      <c r="E215" s="14"/>
      <c r="F215" s="14"/>
      <c r="G215" s="14"/>
      <c r="H215" s="14"/>
      <c r="I215" s="14"/>
    </row>
    <row r="216" spans="2:9" x14ac:dyDescent="0.25">
      <c r="B216" s="14"/>
      <c r="C216" s="14"/>
      <c r="D216" s="13"/>
      <c r="E216" s="14"/>
      <c r="F216" s="14"/>
      <c r="G216" s="14"/>
      <c r="H216" s="14"/>
      <c r="I216" s="14"/>
    </row>
    <row r="217" spans="2:9" x14ac:dyDescent="0.25">
      <c r="B217" s="14"/>
      <c r="C217" s="14"/>
      <c r="D217" s="13"/>
      <c r="E217" s="14"/>
      <c r="F217" s="14"/>
      <c r="G217" s="14"/>
      <c r="H217" s="14"/>
      <c r="I217" s="14"/>
    </row>
    <row r="218" spans="2:9" x14ac:dyDescent="0.25">
      <c r="B218" s="14"/>
      <c r="C218" s="14"/>
      <c r="D218" s="13"/>
      <c r="E218" s="14"/>
      <c r="F218" s="14"/>
      <c r="G218" s="14"/>
      <c r="H218" s="14"/>
      <c r="I218" s="14"/>
    </row>
    <row r="219" spans="2:9" x14ac:dyDescent="0.25">
      <c r="B219" s="14"/>
      <c r="C219" s="14"/>
      <c r="D219" s="13"/>
      <c r="E219" s="14"/>
      <c r="F219" s="14"/>
      <c r="G219" s="14"/>
      <c r="H219" s="14"/>
      <c r="I219" s="14"/>
    </row>
    <row r="220" spans="2:9" x14ac:dyDescent="0.25">
      <c r="B220" s="14"/>
      <c r="C220" s="14"/>
      <c r="D220" s="13"/>
      <c r="E220" s="14"/>
      <c r="F220" s="14"/>
      <c r="G220" s="14"/>
      <c r="H220" s="14"/>
      <c r="I220" s="14"/>
    </row>
    <row r="221" spans="2:9" x14ac:dyDescent="0.25">
      <c r="B221" s="14"/>
      <c r="C221" s="14"/>
      <c r="D221" s="13"/>
      <c r="E221" s="14"/>
      <c r="F221" s="14"/>
      <c r="G221" s="14"/>
      <c r="H221" s="14"/>
      <c r="I221" s="14"/>
    </row>
    <row r="222" spans="2:9" x14ac:dyDescent="0.25">
      <c r="B222" s="14"/>
      <c r="C222" s="14"/>
      <c r="D222" s="13"/>
      <c r="E222" s="14"/>
      <c r="F222" s="14"/>
      <c r="G222" s="14"/>
      <c r="H222" s="14"/>
      <c r="I222" s="14"/>
    </row>
    <row r="223" spans="2:9" x14ac:dyDescent="0.25">
      <c r="B223" s="14"/>
      <c r="C223" s="14"/>
      <c r="D223" s="13"/>
      <c r="E223" s="14"/>
      <c r="F223" s="14"/>
      <c r="G223" s="14"/>
      <c r="H223" s="14"/>
      <c r="I223" s="14"/>
    </row>
    <row r="224" spans="2:9" x14ac:dyDescent="0.25">
      <c r="B224" s="14"/>
      <c r="C224" s="14"/>
      <c r="D224" s="13"/>
      <c r="E224" s="14"/>
      <c r="F224" s="14"/>
      <c r="G224" s="14"/>
      <c r="H224" s="14"/>
      <c r="I224" s="14"/>
    </row>
    <row r="225" spans="2:9" x14ac:dyDescent="0.25">
      <c r="B225" s="14"/>
      <c r="C225" s="14"/>
      <c r="D225" s="13"/>
      <c r="E225" s="14"/>
      <c r="F225" s="14"/>
      <c r="G225" s="14"/>
      <c r="H225" s="14"/>
      <c r="I225" s="14"/>
    </row>
    <row r="226" spans="2:9" x14ac:dyDescent="0.25">
      <c r="B226" s="14"/>
      <c r="C226" s="14"/>
      <c r="D226" s="13"/>
      <c r="E226" s="14"/>
      <c r="F226" s="14"/>
      <c r="G226" s="14"/>
      <c r="H226" s="14"/>
      <c r="I226" s="14"/>
    </row>
    <row r="227" spans="2:9" x14ac:dyDescent="0.25">
      <c r="B227" s="14"/>
      <c r="C227" s="14"/>
      <c r="D227" s="13"/>
      <c r="E227" s="14"/>
      <c r="F227" s="14"/>
      <c r="G227" s="14"/>
      <c r="H227" s="14"/>
      <c r="I227" s="14"/>
    </row>
    <row r="228" spans="2:9" x14ac:dyDescent="0.25">
      <c r="B228" s="14"/>
      <c r="C228" s="14"/>
      <c r="D228" s="13"/>
      <c r="E228" s="14"/>
      <c r="F228" s="14"/>
      <c r="G228" s="14"/>
      <c r="H228" s="14"/>
      <c r="I228" s="14"/>
    </row>
    <row r="229" spans="2:9" x14ac:dyDescent="0.25">
      <c r="B229" s="14"/>
      <c r="C229" s="14"/>
      <c r="D229" s="13"/>
      <c r="E229" s="14"/>
      <c r="F229" s="14"/>
      <c r="G229" s="14"/>
      <c r="H229" s="14"/>
      <c r="I229" s="14"/>
    </row>
    <row r="230" spans="2:9" x14ac:dyDescent="0.25">
      <c r="B230" s="14"/>
      <c r="C230" s="14"/>
      <c r="D230" s="13"/>
      <c r="E230" s="14"/>
      <c r="F230" s="14"/>
      <c r="G230" s="14"/>
      <c r="H230" s="14"/>
      <c r="I230" s="14"/>
    </row>
    <row r="231" spans="2:9" x14ac:dyDescent="0.25">
      <c r="B231" s="14"/>
      <c r="C231" s="14"/>
      <c r="D231" s="13"/>
      <c r="E231" s="14"/>
      <c r="F231" s="14"/>
      <c r="G231" s="14"/>
      <c r="H231" s="14"/>
      <c r="I231" s="14"/>
    </row>
    <row r="232" spans="2:9" x14ac:dyDescent="0.25">
      <c r="B232" s="14"/>
      <c r="C232" s="14"/>
      <c r="D232" s="13"/>
      <c r="E232" s="14"/>
      <c r="F232" s="14"/>
      <c r="G232" s="14"/>
      <c r="H232" s="14"/>
      <c r="I232" s="14"/>
    </row>
    <row r="233" spans="2:9" x14ac:dyDescent="0.25">
      <c r="B233" s="14"/>
      <c r="C233" s="14"/>
      <c r="D233" s="13"/>
      <c r="E233" s="14"/>
      <c r="F233" s="14"/>
      <c r="G233" s="14"/>
      <c r="H233" s="14"/>
      <c r="I233" s="14"/>
    </row>
    <row r="234" spans="2:9" x14ac:dyDescent="0.25">
      <c r="B234" s="14"/>
      <c r="C234" s="14"/>
      <c r="D234" s="13"/>
      <c r="E234" s="14"/>
      <c r="F234" s="14"/>
      <c r="G234" s="14"/>
      <c r="H234" s="14"/>
      <c r="I234" s="14"/>
    </row>
    <row r="235" spans="2:9" x14ac:dyDescent="0.25">
      <c r="B235" s="14"/>
      <c r="C235" s="14"/>
      <c r="D235" s="13"/>
      <c r="E235" s="14"/>
      <c r="F235" s="14"/>
      <c r="G235" s="14"/>
      <c r="H235" s="14"/>
      <c r="I235" s="14"/>
    </row>
    <row r="236" spans="2:9" x14ac:dyDescent="0.25">
      <c r="B236" s="14"/>
      <c r="C236" s="14"/>
      <c r="D236" s="13"/>
      <c r="E236" s="14"/>
      <c r="F236" s="14"/>
      <c r="G236" s="14"/>
      <c r="H236" s="14"/>
      <c r="I236" s="14"/>
    </row>
    <row r="237" spans="2:9" x14ac:dyDescent="0.25">
      <c r="B237" s="14"/>
      <c r="C237" s="14"/>
      <c r="D237" s="13"/>
      <c r="E237" s="14"/>
      <c r="F237" s="14"/>
      <c r="G237" s="14"/>
      <c r="H237" s="14"/>
      <c r="I237" s="14"/>
    </row>
    <row r="238" spans="2:9" x14ac:dyDescent="0.25">
      <c r="B238" s="1" t="s">
        <v>5</v>
      </c>
      <c r="C238" s="1"/>
      <c r="D238" s="1"/>
      <c r="E238" s="1"/>
      <c r="F238" s="1"/>
      <c r="G238" s="1"/>
      <c r="H238" s="1"/>
    </row>
  </sheetData>
  <sheetProtection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F602-747F-414E-A1B8-8C0A32D1DCED}">
  <sheetPr codeName="Tabelle1"/>
  <dimension ref="A2:A80"/>
  <sheetViews>
    <sheetView workbookViewId="0">
      <selection activeCell="D13" sqref="D13"/>
    </sheetView>
  </sheetViews>
  <sheetFormatPr baseColWidth="10" defaultRowHeight="15.75" x14ac:dyDescent="0.25"/>
  <cols>
    <col min="1" max="1" width="56.28515625" style="16" bestFit="1" customWidth="1"/>
  </cols>
  <sheetData>
    <row r="2" spans="1:1" ht="20.25" x14ac:dyDescent="0.3">
      <c r="A2" s="17" t="s">
        <v>138</v>
      </c>
    </row>
    <row r="4" spans="1:1" ht="15" x14ac:dyDescent="0.25">
      <c r="A4" s="4" t="s">
        <v>88</v>
      </c>
    </row>
    <row r="5" spans="1:1" ht="15" x14ac:dyDescent="0.25">
      <c r="A5" s="4"/>
    </row>
    <row r="6" spans="1:1" x14ac:dyDescent="0.25">
      <c r="A6" s="16" t="s">
        <v>45</v>
      </c>
    </row>
    <row r="7" spans="1:1" x14ac:dyDescent="0.25">
      <c r="A7" s="16" t="s">
        <v>119</v>
      </c>
    </row>
    <row r="8" spans="1:1" x14ac:dyDescent="0.25">
      <c r="A8" s="16" t="s">
        <v>36</v>
      </c>
    </row>
    <row r="9" spans="1:1" x14ac:dyDescent="0.25">
      <c r="A9" s="16" t="s">
        <v>37</v>
      </c>
    </row>
    <row r="10" spans="1:1" x14ac:dyDescent="0.25">
      <c r="A10" s="16" t="s">
        <v>185</v>
      </c>
    </row>
    <row r="11" spans="1:1" x14ac:dyDescent="0.25">
      <c r="A11" s="16" t="s">
        <v>33</v>
      </c>
    </row>
    <row r="13" spans="1:1" x14ac:dyDescent="0.25">
      <c r="A13" s="16" t="s">
        <v>93</v>
      </c>
    </row>
    <row r="14" spans="1:1" x14ac:dyDescent="0.25">
      <c r="A14" s="16" t="s">
        <v>215</v>
      </c>
    </row>
    <row r="15" spans="1:1" x14ac:dyDescent="0.25">
      <c r="A15" s="16" t="s">
        <v>89</v>
      </c>
    </row>
    <row r="16" spans="1:1" x14ac:dyDescent="0.25">
      <c r="A16" s="16" t="s">
        <v>83</v>
      </c>
    </row>
    <row r="18" spans="1:1" x14ac:dyDescent="0.25">
      <c r="A18" s="16" t="s">
        <v>140</v>
      </c>
    </row>
    <row r="19" spans="1:1" x14ac:dyDescent="0.25">
      <c r="A19" s="16" t="s">
        <v>141</v>
      </c>
    </row>
    <row r="20" spans="1:1" x14ac:dyDescent="0.25">
      <c r="A20" s="16" t="s">
        <v>142</v>
      </c>
    </row>
    <row r="22" spans="1:1" ht="15" x14ac:dyDescent="0.25">
      <c r="A22" s="4" t="s">
        <v>143</v>
      </c>
    </row>
    <row r="24" spans="1:1" x14ac:dyDescent="0.25">
      <c r="A24" s="16" t="s">
        <v>84</v>
      </c>
    </row>
    <row r="25" spans="1:1" x14ac:dyDescent="0.25">
      <c r="A25" s="16" t="s">
        <v>189</v>
      </c>
    </row>
    <row r="26" spans="1:1" x14ac:dyDescent="0.25">
      <c r="A26" s="16" t="s">
        <v>131</v>
      </c>
    </row>
    <row r="27" spans="1:1" x14ac:dyDescent="0.25">
      <c r="A27" s="16" t="s">
        <v>132</v>
      </c>
    </row>
    <row r="28" spans="1:1" x14ac:dyDescent="0.25">
      <c r="A28" s="16" t="s">
        <v>133</v>
      </c>
    </row>
    <row r="29" spans="1:1" x14ac:dyDescent="0.25">
      <c r="A29" s="16" t="s">
        <v>198</v>
      </c>
    </row>
    <row r="30" spans="1:1" x14ac:dyDescent="0.25">
      <c r="A30" s="16" t="s">
        <v>188</v>
      </c>
    </row>
    <row r="32" spans="1:1" x14ac:dyDescent="0.25">
      <c r="A32" s="16" t="s">
        <v>186</v>
      </c>
    </row>
    <row r="33" spans="1:1" x14ac:dyDescent="0.25">
      <c r="A33" s="16" t="s">
        <v>40</v>
      </c>
    </row>
    <row r="34" spans="1:1" x14ac:dyDescent="0.25">
      <c r="A34" s="16" t="s">
        <v>158</v>
      </c>
    </row>
    <row r="36" spans="1:1" ht="15" x14ac:dyDescent="0.25">
      <c r="A36" s="4" t="s">
        <v>47</v>
      </c>
    </row>
    <row r="37" spans="1:1" ht="15" x14ac:dyDescent="0.25">
      <c r="A37" s="4"/>
    </row>
    <row r="38" spans="1:1" ht="15" customHeight="1" x14ac:dyDescent="0.25">
      <c r="A38" s="16" t="s">
        <v>204</v>
      </c>
    </row>
    <row r="39" spans="1:1" ht="15" customHeight="1" x14ac:dyDescent="0.25">
      <c r="A39" s="16" t="s">
        <v>199</v>
      </c>
    </row>
    <row r="40" spans="1:1" ht="15" customHeight="1" x14ac:dyDescent="0.25">
      <c r="A40" s="16" t="s">
        <v>200</v>
      </c>
    </row>
    <row r="41" spans="1:1" ht="15" customHeight="1" x14ac:dyDescent="0.25">
      <c r="A41" s="16" t="s">
        <v>201</v>
      </c>
    </row>
    <row r="42" spans="1:1" x14ac:dyDescent="0.25">
      <c r="A42" s="16" t="s">
        <v>152</v>
      </c>
    </row>
    <row r="43" spans="1:1" x14ac:dyDescent="0.25">
      <c r="A43" s="16" t="s">
        <v>153</v>
      </c>
    </row>
    <row r="45" spans="1:1" x14ac:dyDescent="0.25">
      <c r="A45" s="16" t="s">
        <v>125</v>
      </c>
    </row>
    <row r="46" spans="1:1" x14ac:dyDescent="0.25">
      <c r="A46" s="16" t="s">
        <v>126</v>
      </c>
    </row>
    <row r="47" spans="1:1" x14ac:dyDescent="0.25">
      <c r="A47" s="16" t="s">
        <v>129</v>
      </c>
    </row>
    <row r="48" spans="1:1" x14ac:dyDescent="0.25">
      <c r="A48" s="16" t="s">
        <v>127</v>
      </c>
    </row>
    <row r="50" spans="1:1" ht="15" x14ac:dyDescent="0.25">
      <c r="A50" s="4" t="s">
        <v>160</v>
      </c>
    </row>
    <row r="52" spans="1:1" x14ac:dyDescent="0.25">
      <c r="A52" s="16" t="s">
        <v>106</v>
      </c>
    </row>
    <row r="53" spans="1:1" x14ac:dyDescent="0.25">
      <c r="A53" s="16" t="s">
        <v>107</v>
      </c>
    </row>
    <row r="54" spans="1:1" x14ac:dyDescent="0.25">
      <c r="A54" s="16" t="s">
        <v>159</v>
      </c>
    </row>
    <row r="55" spans="1:1" x14ac:dyDescent="0.25">
      <c r="A55" s="16" t="s">
        <v>203</v>
      </c>
    </row>
    <row r="56" spans="1:1" x14ac:dyDescent="0.25">
      <c r="A56" s="16" t="s">
        <v>210</v>
      </c>
    </row>
    <row r="58" spans="1:1" x14ac:dyDescent="0.25">
      <c r="A58" s="16" t="s">
        <v>184</v>
      </c>
    </row>
    <row r="59" spans="1:1" x14ac:dyDescent="0.25">
      <c r="A59" s="16" t="s">
        <v>181</v>
      </c>
    </row>
    <row r="60" spans="1:1" x14ac:dyDescent="0.25">
      <c r="A60" s="16" t="s">
        <v>182</v>
      </c>
    </row>
    <row r="61" spans="1:1" x14ac:dyDescent="0.25">
      <c r="A61" s="16" t="s">
        <v>183</v>
      </c>
    </row>
    <row r="63" spans="1:1" x14ac:dyDescent="0.25">
      <c r="A63" s="16" t="s">
        <v>52</v>
      </c>
    </row>
    <row r="64" spans="1:1" x14ac:dyDescent="0.25">
      <c r="A64" s="16" t="s">
        <v>53</v>
      </c>
    </row>
    <row r="66" spans="1:1" ht="15" x14ac:dyDescent="0.25">
      <c r="A66" s="11" t="s">
        <v>82</v>
      </c>
    </row>
    <row r="67" spans="1:1" ht="15" x14ac:dyDescent="0.25">
      <c r="A67" s="11"/>
    </row>
    <row r="68" spans="1:1" ht="15" x14ac:dyDescent="0.25">
      <c r="A68" s="18" t="s">
        <v>163</v>
      </c>
    </row>
    <row r="69" spans="1:1" ht="15" x14ac:dyDescent="0.25">
      <c r="A69" s="18" t="s">
        <v>164</v>
      </c>
    </row>
    <row r="70" spans="1:1" ht="15" x14ac:dyDescent="0.25">
      <c r="A70" s="18" t="s">
        <v>165</v>
      </c>
    </row>
    <row r="71" spans="1:1" ht="15" x14ac:dyDescent="0.25">
      <c r="A71" s="18" t="s">
        <v>205</v>
      </c>
    </row>
    <row r="73" spans="1:1" x14ac:dyDescent="0.25">
      <c r="A73" s="16" t="s">
        <v>166</v>
      </c>
    </row>
    <row r="74" spans="1:1" x14ac:dyDescent="0.25">
      <c r="A74" s="16" t="s">
        <v>90</v>
      </c>
    </row>
    <row r="76" spans="1:1" x14ac:dyDescent="0.25">
      <c r="A76" s="16" t="s">
        <v>208</v>
      </c>
    </row>
    <row r="77" spans="1:1" x14ac:dyDescent="0.25">
      <c r="A77" s="16" t="s">
        <v>209</v>
      </c>
    </row>
    <row r="79" spans="1:1" x14ac:dyDescent="0.25">
      <c r="A79" s="16" t="s">
        <v>38</v>
      </c>
    </row>
    <row r="80" spans="1:1" x14ac:dyDescent="0.25">
      <c r="A80" s="16" t="s">
        <v>39</v>
      </c>
    </row>
  </sheetData>
  <sheetProtection algorithmName="SHA-512" hashValue="qNYAW/zP9MKPzPuHzItelMBzHG963ZVtsy0lGxV1GL/7VNvVjerXSDiq2BipWVOoy2Xu/CNRofFeXgJw0nnbow==" saltValue="SZriPBpRne5d1947USO1eg==" spinCount="100000" sheet="1" selectLockedCells="1"/>
  <phoneticPr fontId="3" type="noConversion"/>
  <pageMargins left="0.7" right="0.7" top="0.78740157499999996" bottom="0.78740157499999996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lcf76f155ced4ddcb4097134ff3c332f xmlns="42bb068d-e41c-4f31-835a-da58e01bd158">
      <Terms xmlns="http://schemas.microsoft.com/office/infopath/2007/PartnerControls"/>
    </lcf76f155ced4ddcb4097134ff3c332f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5" ma:contentTypeDescription="" ma:contentTypeScope="" ma:versionID="4890c2feef52aa46a64ef329f80ef189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3f20a1a330adc1ae1de3f7bbf563278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25195-C308-4E47-A5F3-3D68DE359B2B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7361ED17-89F9-46D8-8901-B4759745D4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92BDA5-3187-4D87-BBC3-A2B44143B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VSE TAG</vt:lpstr>
      <vt:lpstr>Daten für Externe</vt:lpstr>
      <vt:lpstr>Daten VSE</vt:lpstr>
      <vt:lpstr>'VSE TAG'!Druckbereich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CH (WV – CH 2021) – Technisches Anschlussgesuch (TAG 2023)</dc:title>
  <dc:creator>Admin</dc:creator>
  <cp:lastModifiedBy>Pia Heller</cp:lastModifiedBy>
  <cp:lastPrinted>2024-02-22T12:45:04Z</cp:lastPrinted>
  <dcterms:created xsi:type="dcterms:W3CDTF">2019-08-02T17:37:03Z</dcterms:created>
  <dcterms:modified xsi:type="dcterms:W3CDTF">2025-03-12T13:20:40Z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d0be2ace11f8492986433e8cfb09a666">
    <vt:lpwstr>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MediaServiceImageTags">
    <vt:lpwstr/>
  </property>
  <property fmtid="{D5CDD505-2E9C-101B-9397-08002B2CF9AE}" pid="6" name="webThema">
    <vt:lpwstr>29;#Stromnetze|1d8e9c22-38bf-4d8b-8d7b-cf622614b2a0</vt:lpwstr>
  </property>
  <property fmtid="{D5CDD505-2E9C-101B-9397-08002B2CF9AE}" pid="7" name="webPublikationsstatus">
    <vt:lpwstr>16;#Publiziert|94de3c7c-fe39-472a-b624-4a44a70e74e5</vt:lpwstr>
  </property>
</Properties>
</file>